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EsteLivro" defaultThemeVersion="124226"/>
  <mc:AlternateContent xmlns:mc="http://schemas.openxmlformats.org/markup-compatibility/2006">
    <mc:Choice Requires="x15">
      <x15ac:absPath xmlns:x15ac="http://schemas.microsoft.com/office/spreadsheetml/2010/11/ac" url="S:\Contas_Gerais_Estado\2023\Ficheiros em Excel de Quadros e Gráficos\"/>
    </mc:Choice>
  </mc:AlternateContent>
  <xr:revisionPtr revIDLastSave="0" documentId="13_ncr:1_{AFD6AF7A-2D42-4015-807C-ECA4B7C10EBF}" xr6:coauthVersionLast="47" xr6:coauthVersionMax="47" xr10:uidLastSave="{00000000-0000-0000-0000-000000000000}"/>
  <bookViews>
    <workbookView xWindow="-120" yWindow="-120" windowWidth="29040" windowHeight="15720" tabRatio="782" firstSheet="12" activeTab="24" xr2:uid="{00000000-000D-0000-FFFF-FFFF00000000}"/>
  </bookViews>
  <sheets>
    <sheet name="Índice" sheetId="1" r:id="rId1"/>
    <sheet name="Gráfico 1.1." sheetId="2" r:id="rId2"/>
    <sheet name="Gráfico 1.2." sheetId="3" r:id="rId3"/>
    <sheet name="Gráfico 1.3." sheetId="5" r:id="rId4"/>
    <sheet name="Gráfico 1.4" sheetId="40" r:id="rId5"/>
    <sheet name="Gráfico 2.1." sheetId="9" r:id="rId6"/>
    <sheet name="Gráfico 2.2." sheetId="43" r:id="rId7"/>
    <sheet name="Gráfico 2.3." sheetId="8" r:id="rId8"/>
    <sheet name="Gráfico 2.4." sheetId="10" r:id="rId9"/>
    <sheet name="Gráfico 2.5." sheetId="44" r:id="rId10"/>
    <sheet name="Gráfico 2.6." sheetId="12" r:id="rId11"/>
    <sheet name="Gráfico 2.7." sheetId="38" r:id="rId12"/>
    <sheet name="Gráfico 2.8." sheetId="13" r:id="rId13"/>
    <sheet name="Gráfico 3.1." sheetId="11" r:id="rId14"/>
    <sheet name="Gráfico 3.2." sheetId="34" r:id="rId15"/>
    <sheet name="Gráfico 3.3." sheetId="14" r:id="rId16"/>
    <sheet name="Gráfico 3.4." sheetId="15" r:id="rId17"/>
    <sheet name="Gráfico 3.5." sheetId="16" r:id="rId18"/>
    <sheet name="Gráfico 3.6." sheetId="17" r:id="rId19"/>
    <sheet name="Gráfico 3.7." sheetId="18" r:id="rId20"/>
    <sheet name="Gráfico 3.8." sheetId="20" r:id="rId21"/>
    <sheet name="Gráfico 4.1." sheetId="21" r:id="rId22"/>
    <sheet name="Gráfico 4.2." sheetId="36" r:id="rId23"/>
    <sheet name="Gráfico 4.3. " sheetId="39" r:id="rId24"/>
    <sheet name="Gráfico 4.4." sheetId="41" r:id="rId25"/>
  </sheets>
  <definedNames>
    <definedName name="_xlnm.Print_Area" localSheetId="1">'Gráfico 1.1.'!$B$2:$G$28</definedName>
    <definedName name="_xlnm.Print_Area" localSheetId="2">'Gráfico 1.2.'!$B$2:$G$4</definedName>
    <definedName name="_xlnm.Print_Area" localSheetId="3">'Gráfico 1.3.'!$A$2:$E$2</definedName>
    <definedName name="_xlnm.Print_Area" localSheetId="4">'Gráfico 1.4'!$A$2:$E$2</definedName>
    <definedName name="_xlnm.Print_Area" localSheetId="5">'Gráfico 2.1.'!$B$2:$G$34</definedName>
    <definedName name="_xlnm.Print_Area" localSheetId="6">'Gráfico 2.2.'!$B$2:$G$25</definedName>
    <definedName name="_xlnm.Print_Area" localSheetId="7">'Gráfico 2.3.'!$B$2:$G$23</definedName>
    <definedName name="_xlnm.Print_Area" localSheetId="8">'Gráfico 2.4.'!$B$2:$G$24</definedName>
    <definedName name="_xlnm.Print_Area" localSheetId="9">'Gráfico 2.5.'!$B$2:$G$24</definedName>
    <definedName name="_xlnm.Print_Area" localSheetId="10">'Gráfico 2.6.'!$B$2:$J$24</definedName>
    <definedName name="_xlnm.Print_Area" localSheetId="11">'Gráfico 2.7.'!$B$2:$J$23</definedName>
    <definedName name="_xlnm.Print_Area" localSheetId="12">'Gráfico 2.8.'!$B$2:$G$23</definedName>
    <definedName name="_xlnm.Print_Area" localSheetId="13">'Gráfico 3.1.'!$B$2:$G$25</definedName>
    <definedName name="_xlnm.Print_Area" localSheetId="15">'Gráfico 3.3.'!$B$2:$G$25</definedName>
    <definedName name="_xlnm.Print_Area" localSheetId="16">'Gráfico 3.4.'!$B$2:$G$25</definedName>
    <definedName name="_xlnm.Print_Area" localSheetId="17">'Gráfico 3.5.'!$B$2:$G$25</definedName>
    <definedName name="_xlnm.Print_Area" localSheetId="18">'Gráfico 3.6.'!$B$2:$G$25</definedName>
    <definedName name="_xlnm.Print_Area" localSheetId="19">'Gráfico 3.7.'!$B$2:$G$23</definedName>
    <definedName name="_xlnm.Print_Area" localSheetId="20">'Gráfico 3.8.'!$B$2:$G$28</definedName>
    <definedName name="_xlnm.Print_Area" localSheetId="21">'Gráfico 4.1.'!$B$2:$G$28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9" i="1" l="1"/>
  <c r="B28" i="1"/>
  <c r="B27" i="1"/>
  <c r="B26" i="1"/>
  <c r="B25" i="1"/>
  <c r="B24" i="1"/>
  <c r="B23" i="1"/>
  <c r="B22" i="1"/>
  <c r="B21" i="1"/>
  <c r="B20" i="1"/>
  <c r="B19" i="1"/>
  <c r="B18" i="1"/>
  <c r="B17" i="1"/>
  <c r="B16" i="1"/>
  <c r="B15" i="1"/>
  <c r="B14" i="1"/>
  <c r="B13" i="1"/>
  <c r="B12" i="1"/>
  <c r="B11" i="1"/>
  <c r="B10" i="1"/>
  <c r="B9" i="1"/>
  <c r="B8" i="1"/>
  <c r="B7" i="1"/>
  <c r="B6" i="1"/>
</calcChain>
</file>

<file path=xl/sharedStrings.xml><?xml version="1.0" encoding="utf-8"?>
<sst xmlns="http://schemas.openxmlformats.org/spreadsheetml/2006/main" count="98" uniqueCount="65">
  <si>
    <t>Índice</t>
  </si>
  <si>
    <t>(milhões de euros)</t>
  </si>
  <si>
    <t>Fonte: Instituto Nacional de Estatistica</t>
  </si>
  <si>
    <t>Fonte: Unidade Técnica de Acompanhamento de Projetos, a partir de dados disponibilizados pelas entidades gestoras das Parcerias Público-Privadas.</t>
  </si>
  <si>
    <t>I. Economia Portuguesa e Finanças Públicas: Evolução</t>
  </si>
  <si>
    <t>Despesas com o pessoal</t>
  </si>
  <si>
    <t>Aquisição de bens e serviços correntes</t>
  </si>
  <si>
    <t>Juros e outros encargos</t>
  </si>
  <si>
    <t>Transferências correntes</t>
  </si>
  <si>
    <t>Outras despesas correntes</t>
  </si>
  <si>
    <t>Aquisição de bens de capital</t>
  </si>
  <si>
    <t>Transferências de capital</t>
  </si>
  <si>
    <t>Despesa por agrupamento</t>
  </si>
  <si>
    <t>Fonte: Direção-Geral do Orçamento.</t>
  </si>
  <si>
    <t>Fonte: Ministério das Finanças.</t>
  </si>
  <si>
    <t>Fonte: Direção-Geral do Tesouro e Finanças.</t>
  </si>
  <si>
    <t>Nota: O montante não inclui as entidades que não reportaram, bem como as entidades que apresentaram saldo bancário negativo decorrente de descoberto bancário.
Fonte: Direção-Geral do Orçamento.</t>
  </si>
  <si>
    <t>Fonte: Fundo Monetário Internacional.</t>
  </si>
  <si>
    <t>Gráfico 1.1. PIB e comércio mundial</t>
  </si>
  <si>
    <t>Gráfico 1.2. Contributos para a variação real do PIB</t>
  </si>
  <si>
    <t>Gráfico 1.3. Contributos para a variação real das exportações totais</t>
  </si>
  <si>
    <t>Gráfico 1.4. Taxa de desemprego e emprego</t>
  </si>
  <si>
    <t xml:space="preserve">Gráfico 4.1. PO02 — Governação: peso da despesa efetiva por agrupamento
</t>
  </si>
  <si>
    <t>Gráfico 4.2. PO10 — Cultura: peso da despesa efetiva por agrupamento</t>
  </si>
  <si>
    <t>Fonte: Secretaria-Geral da Presidência do Conselho de Ministros.</t>
  </si>
  <si>
    <t>Gráfico 2.1. Contributos para a variação do saldo das Administrações Públicas :2021 e 2022</t>
  </si>
  <si>
    <t>Gráfico 2.2. Contributos para a variação do saldo estrutural</t>
  </si>
  <si>
    <t>Gráfico 2.4. Dinâmica da dívida pública</t>
  </si>
  <si>
    <t>Gráfico 2.5. Rácio da dívida pública e peso por instrumento</t>
  </si>
  <si>
    <t>Gráfico 3.2. Esforço financeiro do Estado</t>
  </si>
  <si>
    <t>Gráfico 3.4. Evolução do saldo orçamental na Administração Local</t>
  </si>
  <si>
    <t>Gráfico 3.7. Evolução da percentagem de incumprimento nos Ministérios mais representativos</t>
  </si>
  <si>
    <t>Gráfico 3.3. Evolução do saldo orçamental na Administração Regional</t>
  </si>
  <si>
    <t>Conta Geral do Estado de 2023
Volume I, Tomo I – Relatório de Análise Global e Conta da Segurança Social
Índice de Gráficos</t>
  </si>
  <si>
    <t>Gráfico 2.6. Evolução do investimento nas parcerias público-privadas: 2010-2023</t>
  </si>
  <si>
    <t>CGE2023</t>
  </si>
  <si>
    <t>Gráfico 2.7. Evolução do investimento nas parcerias público-privadas: 2015-2023</t>
  </si>
  <si>
    <t>Gráfico 2.8. Encargos com as parcerias público-privadas: evolução da execução — 2010-2023</t>
  </si>
  <si>
    <t>Gráfico 3.5. Evolução do montante e da percentagem de fundos fora do IGCP 
em incumprimento da unidade de tesouraria do Estado em 2023</t>
  </si>
  <si>
    <t>Gráfico 3.6. Número de organismos com despacho de dispensa do cumprimento da unidade de tesouraria do Estado 
e fundos fora do IGCP em 2023</t>
  </si>
  <si>
    <t>Nota: Não inclui as entidades que não reportaram, as entidades que apresentaram saldo bancário negativo decorrente de descoberto bancário, as entidades devidamente excecionadas por disposição legal ou por despacho (apenas os saldos na banca comercial abrangidos por dispensa total do cumprimento da unidade de tesouraria do Estado), bem como as instituições de ensino superior, devido ao regime de exceção que lhes é legalmente aplicado (embora estas sejam objeto de análise individualizada).
Fonte: Direção-Geral do Orçamento.</t>
  </si>
  <si>
    <t>Nota: Não inclui as entidades que não reportaram e as entidades devidamente excecionadas por disposição legal ou por despacho.
Fonte: Direção-Geral do Orçamento.</t>
  </si>
  <si>
    <t>Gráfico 3.8. Evolução do montante de fundos fora do IGCP detido pelas instituições de ensino superior 
em incumprimento da unidade de tesouraria do Estado em 2023</t>
  </si>
  <si>
    <t>Gráfico 4.3. PO14 — Saúde: peso relativo das despesas executadas em 2023</t>
  </si>
  <si>
    <t>Fontes: Instituto Nacional de Estatística, Banco de Portugal e Ministério das Finanças.</t>
  </si>
  <si>
    <t>Fontes: Banco de Portugal e Instituto Nacional de Estatística.</t>
  </si>
  <si>
    <t>Nota: 2019 a 2022 — contas de gerência das Regiões Autónomas; 2023 — execução orçamental de dezembro de 2023.
Fontes: Direção-Geral do Orçamento, com base nos dados da Direção Regional do Orçamento e Tesouro da Região Autónoma dos Açores e da Direção Regional do Orçamento e Tesouro da Região Autónoma da Madeira.</t>
  </si>
  <si>
    <t>Fonte: Direção-Geral do Orçamento, com base nos dados da Direção-Geral das Autarquias Locais.</t>
  </si>
  <si>
    <t>Gráfico 3.1. Contributo para a evolução do saldo da Administração Central entre 2022 e 2023</t>
  </si>
  <si>
    <t>Gráfico 2.3. Política orçamental e posição cíclica de 2019 a 2023</t>
  </si>
  <si>
    <t>(percentagem e pontos percentuais do PIB)</t>
  </si>
  <si>
    <t>Gráfico 4.4. PO16 — Infraestruturas e Habitação: peso da despesa total, por agrupamento</t>
  </si>
  <si>
    <t>Fonte: Instituto Nacional de Estatistica.</t>
  </si>
  <si>
    <t>(pontos percentuais e taxa de variação em percentagem)</t>
  </si>
  <si>
    <t>(preços constantes, taxas de variação em percentagem)</t>
  </si>
  <si>
    <t>(população ativa e taxa de variação em percentagem)</t>
  </si>
  <si>
    <t>Fonte: Instituto Nacional de Estatística.</t>
  </si>
  <si>
    <t xml:space="preserve">(percentagem e pontos percentuais do PIB) </t>
  </si>
  <si>
    <t>Nota: Um ajustamento positivo (negativo) melhora (agrava) o saldo orçamental das Administrações Públicas.
Fonte: Instituto Nacional de Estatística e Ministério das Finanças.</t>
  </si>
  <si>
    <t>(pontos percentuais do PIB)</t>
  </si>
  <si>
    <t>Fontes: Instituto Nacional de Estatística e Ministério das Finanças.</t>
  </si>
  <si>
    <t>(pontos percentuais do PIB e do PIB potencial)</t>
  </si>
  <si>
    <t>Notas: 
Não inclui as entidades que não reportaram dados para o efeito, as entidades que apresentaram saldo bancário negativo decorrente de descoberto bancário, as entidades devidamente excecionadas por disposição legal ou por despacho (apenas os saldos na banca comercial abrangidos por dispensa total do cumprimento da UTE), bem como as instituições de ensino superior, devido ao regime de exceção que lhes é legalmente aplicado (embora estas sejam objeto de análise individualizada). Os dados relativos ao primeiro, segundo e terceiro trimestres de 2023 refletem a informação disponível à data de reporte dos respetivos trimestres.
Fonte: Direção-Geral do Orçamento.</t>
  </si>
  <si>
    <t xml:space="preserve">Fonte: Direção-Geral do Orçamento.
</t>
  </si>
  <si>
    <t xml:space="preserve">Fonte: Administração Central do Sistema de Saúde.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</si>
</sst>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_-;\-* #,##0.00\ _€_-;_-* &quot;-&quot;??\ _€_-;_-@_-"/>
    <numFmt numFmtId="165" formatCode="0.0%"/>
    <numFmt numFmtId="166" formatCode="0.0"/>
    <numFmt numFmtId="167" formatCode="#\ ##0.0"/>
    <numFmt numFmtId="168" formatCode="#,##0_ ;\-#,##0\ "/>
    <numFmt numFmtId="169" formatCode="_-* #,##0\ _€_-;\-* #,##0\ _€_-;_-* &quot;-&quot;??\ _€_-;_-@_-"/>
    <numFmt numFmtId="170" formatCode="0.000"/>
    <numFmt numFmtId="171" formatCode="#,##0.0;\(#,##0.0\);\-"/>
  </numFmts>
  <fonts count="34">
    <font>
      <sz val="11"/>
      <color theme="1"/>
      <name val="Calibri"/>
      <family val="2"/>
      <scheme val="minor"/>
    </font>
    <font>
      <sz val="8"/>
      <color indexed="8"/>
      <name val="Calibri"/>
      <family val="2"/>
    </font>
    <font>
      <b/>
      <sz val="8"/>
      <color indexed="8"/>
      <name val="Calibri"/>
      <family val="2"/>
    </font>
    <font>
      <b/>
      <i/>
      <sz val="8"/>
      <color indexed="8"/>
      <name val="Calibri"/>
      <family val="2"/>
    </font>
    <font>
      <sz val="10"/>
      <name val="Arial"/>
      <family val="2"/>
    </font>
    <font>
      <sz val="8"/>
      <name val="Arial"/>
      <family val="2"/>
    </font>
    <font>
      <b/>
      <sz val="10"/>
      <name val="Arial"/>
      <family val="2"/>
    </font>
    <font>
      <i/>
      <sz val="8"/>
      <name val="Calibri"/>
      <family val="2"/>
    </font>
    <font>
      <sz val="8"/>
      <name val="Calibri"/>
      <family val="2"/>
    </font>
    <font>
      <sz val="11"/>
      <color theme="1"/>
      <name val="Calibri"/>
      <family val="2"/>
      <scheme val="minor"/>
    </font>
    <font>
      <b/>
      <sz val="13"/>
      <color indexed="8"/>
      <name val="Calibri"/>
      <family val="2"/>
      <scheme val="minor"/>
    </font>
    <font>
      <sz val="11"/>
      <color rgb="FF006100"/>
      <name val="Calibri"/>
      <family val="2"/>
      <scheme val="minor"/>
    </font>
    <font>
      <u/>
      <sz val="11"/>
      <color theme="10"/>
      <name val="Calibri"/>
      <family val="2"/>
      <scheme val="minor"/>
    </font>
    <font>
      <sz val="9"/>
      <color theme="1"/>
      <name val="Arial"/>
      <family val="2"/>
    </font>
    <font>
      <b/>
      <sz val="12"/>
      <color rgb="FF001854"/>
      <name val="Calibri"/>
      <family val="2"/>
      <scheme val="minor"/>
    </font>
    <font>
      <b/>
      <sz val="12"/>
      <color rgb="FF009DEB"/>
      <name val="Calibri"/>
      <family val="2"/>
      <scheme val="minor"/>
    </font>
    <font>
      <b/>
      <sz val="14"/>
      <color rgb="FF0019D5"/>
      <name val="Calibri"/>
      <family val="2"/>
    </font>
    <font>
      <sz val="8"/>
      <color theme="1"/>
      <name val="Calibri"/>
      <family val="2"/>
      <scheme val="minor"/>
    </font>
    <font>
      <b/>
      <sz val="11"/>
      <color theme="1"/>
      <name val="Calibri"/>
      <family val="2"/>
      <scheme val="minor"/>
    </font>
    <font>
      <b/>
      <u/>
      <sz val="18"/>
      <color rgb="FF1F377B"/>
      <name val="Dixon"/>
    </font>
    <font>
      <b/>
      <sz val="16"/>
      <color theme="1"/>
      <name val="Calibri"/>
      <family val="2"/>
      <scheme val="minor"/>
    </font>
    <font>
      <b/>
      <sz val="7"/>
      <color theme="1"/>
      <name val="Calibri"/>
      <family val="2"/>
      <scheme val="minor"/>
    </font>
    <font>
      <b/>
      <sz val="11"/>
      <color rgb="FF4F3743"/>
      <name val="Calibri"/>
      <family val="2"/>
      <scheme val="minor"/>
    </font>
    <font>
      <i/>
      <sz val="8"/>
      <color theme="1"/>
      <name val="Calibri"/>
      <family val="2"/>
      <scheme val="minor"/>
    </font>
    <font>
      <sz val="8"/>
      <name val="Calibri"/>
      <family val="2"/>
      <scheme val="minor"/>
    </font>
    <font>
      <b/>
      <sz val="8"/>
      <name val="Calibri"/>
      <family val="2"/>
      <scheme val="minor"/>
    </font>
    <font>
      <sz val="11"/>
      <name val="Calibri"/>
      <family val="2"/>
      <scheme val="minor"/>
    </font>
    <font>
      <b/>
      <u/>
      <sz val="8"/>
      <color theme="1"/>
      <name val="Calibri"/>
      <family val="2"/>
      <scheme val="minor"/>
    </font>
    <font>
      <b/>
      <sz val="10"/>
      <color theme="1"/>
      <name val="Calibri"/>
      <family val="2"/>
      <scheme val="minor"/>
    </font>
    <font>
      <sz val="14"/>
      <color rgb="FF000000"/>
      <name val="Times New Roman"/>
      <family val="1"/>
    </font>
    <font>
      <sz val="11"/>
      <color rgb="FF717171"/>
      <name val="Calibri"/>
      <family val="2"/>
      <scheme val="minor"/>
    </font>
    <font>
      <b/>
      <sz val="14"/>
      <color rgb="FF001854"/>
      <name val="Rob"/>
    </font>
    <font>
      <b/>
      <sz val="7"/>
      <color indexed="8"/>
      <name val="Calibri"/>
      <family val="2"/>
      <scheme val="minor"/>
    </font>
    <font>
      <sz val="11"/>
      <color rgb="FF0035BA"/>
      <name val="Calibri"/>
      <family val="2"/>
    </font>
  </fonts>
  <fills count="5">
    <fill>
      <patternFill patternType="none"/>
    </fill>
    <fill>
      <patternFill patternType="gray125"/>
    </fill>
    <fill>
      <patternFill patternType="solid">
        <fgColor indexed="9"/>
        <bgColor indexed="64"/>
      </patternFill>
    </fill>
    <fill>
      <patternFill patternType="solid">
        <fgColor rgb="FFC6EFCE"/>
      </patternFill>
    </fill>
    <fill>
      <patternFill patternType="solid">
        <fgColor theme="0"/>
        <bgColor indexed="64"/>
      </patternFill>
    </fill>
  </fills>
  <borders count="2">
    <border>
      <left/>
      <right/>
      <top/>
      <bottom/>
      <diagonal/>
    </border>
    <border>
      <left/>
      <right/>
      <top/>
      <bottom style="thin">
        <color rgb="FF0019D5"/>
      </bottom>
      <diagonal/>
    </border>
  </borders>
  <cellStyleXfs count="16">
    <xf numFmtId="0" fontId="0" fillId="0" borderId="0"/>
    <xf numFmtId="0" fontId="10" fillId="0" borderId="0">
      <alignment horizontal="left" vertical="center"/>
    </xf>
    <xf numFmtId="0" fontId="11" fillId="3" borderId="0" applyNumberFormat="0" applyBorder="0" applyAlignment="0" applyProtection="0"/>
    <xf numFmtId="0" fontId="12" fillId="0" borderId="0" applyNumberFormat="0" applyFill="0" applyBorder="0" applyAlignment="0" applyProtection="0"/>
    <xf numFmtId="0" fontId="9" fillId="0" borderId="0"/>
    <xf numFmtId="0" fontId="9" fillId="0" borderId="0"/>
    <xf numFmtId="0" fontId="9" fillId="0" borderId="0"/>
    <xf numFmtId="0" fontId="4" fillId="0" borderId="0"/>
    <xf numFmtId="0" fontId="13" fillId="0" borderId="0"/>
    <xf numFmtId="0" fontId="8" fillId="0" borderId="0">
      <alignment horizontal="left"/>
    </xf>
    <xf numFmtId="0" fontId="14" fillId="0" borderId="0">
      <alignment horizontal="left" vertical="center"/>
    </xf>
    <xf numFmtId="0" fontId="15" fillId="4" borderId="0">
      <alignment horizontal="left" vertical="top" wrapText="1"/>
    </xf>
    <xf numFmtId="0" fontId="16" fillId="0" borderId="0">
      <alignment horizontal="center" vertical="top" wrapText="1"/>
    </xf>
    <xf numFmtId="0" fontId="17" fillId="4" borderId="0"/>
    <xf numFmtId="164" fontId="9" fillId="0" borderId="0" applyFont="0" applyFill="0" applyBorder="0" applyAlignment="0" applyProtection="0"/>
    <xf numFmtId="0" fontId="33" fillId="0" borderId="0">
      <alignment horizontal="left" indent="2"/>
    </xf>
  </cellStyleXfs>
  <cellXfs count="68">
    <xf numFmtId="0" fontId="0" fillId="0" borderId="0" xfId="0"/>
    <xf numFmtId="0" fontId="0" fillId="4" borderId="0" xfId="0" applyFill="1"/>
    <xf numFmtId="0" fontId="19" fillId="0" borderId="0" xfId="0" applyFont="1"/>
    <xf numFmtId="0" fontId="20" fillId="0" borderId="0" xfId="0" applyFont="1"/>
    <xf numFmtId="0" fontId="18" fillId="0" borderId="0" xfId="0" applyFont="1"/>
    <xf numFmtId="0" fontId="21" fillId="0" borderId="0" xfId="0" applyFont="1"/>
    <xf numFmtId="0" fontId="17" fillId="0" borderId="0" xfId="0" applyFont="1"/>
    <xf numFmtId="0" fontId="2" fillId="0" borderId="0" xfId="0" applyFont="1" applyAlignment="1">
      <alignment horizontal="left" vertical="center" indent="1"/>
    </xf>
    <xf numFmtId="168" fontId="1" fillId="2" borderId="0" xfId="14" applyNumberFormat="1" applyFont="1" applyFill="1" applyBorder="1" applyAlignment="1">
      <alignment horizontal="right" vertical="center" indent="3"/>
    </xf>
    <xf numFmtId="169" fontId="1" fillId="0" borderId="0" xfId="14" applyNumberFormat="1" applyFont="1" applyBorder="1" applyAlignment="1">
      <alignment horizontal="center"/>
    </xf>
    <xf numFmtId="168" fontId="1" fillId="0" borderId="0" xfId="14" applyNumberFormat="1" applyFont="1" applyBorder="1" applyAlignment="1">
      <alignment horizontal="right" indent="3"/>
    </xf>
    <xf numFmtId="49" fontId="22" fillId="0" borderId="0" xfId="3" applyNumberFormat="1" applyFont="1" applyAlignment="1">
      <alignment horizontal="left"/>
    </xf>
    <xf numFmtId="0" fontId="23" fillId="0" borderId="0" xfId="0" applyFont="1"/>
    <xf numFmtId="0" fontId="3" fillId="0" borderId="0" xfId="0" applyFont="1" applyAlignment="1">
      <alignment horizontal="right"/>
    </xf>
    <xf numFmtId="0" fontId="17" fillId="0" borderId="0" xfId="0" applyFont="1" applyAlignment="1">
      <alignment vertical="center"/>
    </xf>
    <xf numFmtId="0" fontId="17" fillId="0" borderId="0" xfId="0" applyFont="1" applyAlignment="1">
      <alignment horizontal="left"/>
    </xf>
    <xf numFmtId="0" fontId="17" fillId="0" borderId="0" xfId="0" applyFont="1" applyAlignment="1">
      <alignment horizontal="left" vertical="center" wrapText="1"/>
    </xf>
    <xf numFmtId="0" fontId="17" fillId="0" borderId="0" xfId="0" applyFont="1" applyAlignment="1">
      <alignment horizontal="left" vertical="top" wrapText="1"/>
    </xf>
    <xf numFmtId="0" fontId="17" fillId="0" borderId="0" xfId="8" applyFont="1"/>
    <xf numFmtId="0" fontId="4" fillId="0" borderId="0" xfId="7"/>
    <xf numFmtId="166" fontId="4" fillId="0" borderId="0" xfId="7" applyNumberFormat="1"/>
    <xf numFmtId="0" fontId="24" fillId="0" borderId="0" xfId="7" applyFont="1"/>
    <xf numFmtId="0" fontId="25" fillId="0" borderId="0" xfId="7" applyFont="1" applyAlignment="1">
      <alignment horizontal="center"/>
    </xf>
    <xf numFmtId="166" fontId="5" fillId="0" borderId="0" xfId="7" applyNumberFormat="1" applyFont="1" applyAlignment="1">
      <alignment horizontal="center"/>
    </xf>
    <xf numFmtId="166" fontId="25" fillId="0" borderId="0" xfId="7" applyNumberFormat="1" applyFont="1"/>
    <xf numFmtId="0" fontId="5" fillId="0" borderId="0" xfId="7" applyFont="1"/>
    <xf numFmtId="0" fontId="26" fillId="0" borderId="0" xfId="7" applyFont="1"/>
    <xf numFmtId="166" fontId="6" fillId="0" borderId="0" xfId="7" applyNumberFormat="1" applyFont="1"/>
    <xf numFmtId="0" fontId="17" fillId="0" borderId="0" xfId="4" applyFont="1"/>
    <xf numFmtId="166" fontId="17" fillId="0" borderId="0" xfId="4" applyNumberFormat="1" applyFont="1"/>
    <xf numFmtId="0" fontId="17" fillId="0" borderId="0" xfId="5" applyFont="1"/>
    <xf numFmtId="0" fontId="27" fillId="0" borderId="0" xfId="0" applyFont="1"/>
    <xf numFmtId="167" fontId="7" fillId="0" borderId="0" xfId="7" applyNumberFormat="1" applyFont="1" applyAlignment="1">
      <alignment horizontal="right"/>
    </xf>
    <xf numFmtId="170" fontId="0" fillId="0" borderId="0" xfId="0" applyNumberFormat="1"/>
    <xf numFmtId="9" fontId="23" fillId="0" borderId="0" xfId="0" applyNumberFormat="1" applyFont="1"/>
    <xf numFmtId="4" fontId="23" fillId="0" borderId="0" xfId="0" applyNumberFormat="1" applyFont="1"/>
    <xf numFmtId="166" fontId="0" fillId="0" borderId="0" xfId="0" applyNumberFormat="1"/>
    <xf numFmtId="0" fontId="28" fillId="0" borderId="0" xfId="0" applyFont="1" applyAlignment="1">
      <alignment horizontal="left" vertical="center"/>
    </xf>
    <xf numFmtId="171" fontId="7" fillId="0" borderId="0" xfId="7" applyNumberFormat="1" applyFont="1" applyAlignment="1">
      <alignment horizontal="right"/>
    </xf>
    <xf numFmtId="0" fontId="17" fillId="0" borderId="0" xfId="0" applyFont="1" applyAlignment="1">
      <alignment horizontal="left" vertical="center"/>
    </xf>
    <xf numFmtId="165" fontId="0" fillId="0" borderId="0" xfId="0" applyNumberFormat="1"/>
    <xf numFmtId="0" fontId="18" fillId="0" borderId="0" xfId="0" applyFont="1" applyAlignment="1">
      <alignment horizontal="center"/>
    </xf>
    <xf numFmtId="0" fontId="0" fillId="0" borderId="0" xfId="0" applyAlignment="1">
      <alignment horizontal="center"/>
    </xf>
    <xf numFmtId="0" fontId="29" fillId="0" borderId="0" xfId="0" applyFont="1"/>
    <xf numFmtId="0" fontId="8" fillId="0" borderId="0" xfId="9" applyAlignment="1"/>
    <xf numFmtId="0" fontId="30" fillId="0" borderId="1" xfId="3" applyFont="1" applyBorder="1" applyAlignment="1">
      <alignment horizontal="justify"/>
    </xf>
    <xf numFmtId="0" fontId="31" fillId="0" borderId="0" xfId="12" applyFont="1" applyAlignment="1">
      <alignment horizontal="center" vertical="center" wrapText="1"/>
    </xf>
    <xf numFmtId="0" fontId="14" fillId="0" borderId="0" xfId="10">
      <alignment horizontal="left" vertical="center"/>
    </xf>
    <xf numFmtId="0" fontId="32" fillId="0" borderId="0" xfId="0" applyFont="1" applyAlignment="1">
      <alignment vertical="top"/>
    </xf>
    <xf numFmtId="0" fontId="21" fillId="0" borderId="0" xfId="0" applyFont="1" applyAlignment="1">
      <alignment vertical="top"/>
    </xf>
    <xf numFmtId="0" fontId="15" fillId="4" borderId="0" xfId="11" applyAlignment="1">
      <alignment vertical="top"/>
    </xf>
    <xf numFmtId="0" fontId="0" fillId="0" borderId="0" xfId="0" applyAlignment="1">
      <alignment horizontal="left"/>
    </xf>
    <xf numFmtId="0" fontId="11" fillId="0" borderId="0" xfId="2" applyFill="1"/>
    <xf numFmtId="0" fontId="33" fillId="0" borderId="0" xfId="15">
      <alignment horizontal="left" indent="2"/>
    </xf>
    <xf numFmtId="0" fontId="17" fillId="0" borderId="0" xfId="0" applyFont="1" applyAlignment="1">
      <alignment horizontal="left"/>
    </xf>
    <xf numFmtId="0" fontId="15" fillId="4" borderId="0" xfId="11">
      <alignment horizontal="left" vertical="top" wrapText="1"/>
    </xf>
    <xf numFmtId="0" fontId="17" fillId="4" borderId="0" xfId="13"/>
    <xf numFmtId="0" fontId="23" fillId="0" borderId="0" xfId="0" applyFont="1" applyAlignment="1">
      <alignment horizontal="left"/>
    </xf>
    <xf numFmtId="0" fontId="24" fillId="4" borderId="0" xfId="8" applyFont="1" applyFill="1" applyAlignment="1">
      <alignment horizontal="left"/>
    </xf>
    <xf numFmtId="0" fontId="24" fillId="4" borderId="0" xfId="8" applyFont="1" applyFill="1" applyAlignment="1">
      <alignment horizontal="left" wrapText="1"/>
    </xf>
    <xf numFmtId="0" fontId="17" fillId="0" borderId="0" xfId="0" applyFont="1" applyAlignment="1">
      <alignment horizontal="left" wrapText="1"/>
    </xf>
    <xf numFmtId="0" fontId="18" fillId="0" borderId="0" xfId="0" applyFont="1" applyAlignment="1">
      <alignment horizontal="center"/>
    </xf>
    <xf numFmtId="0" fontId="0" fillId="0" borderId="0" xfId="0" applyAlignment="1">
      <alignment horizontal="center"/>
    </xf>
    <xf numFmtId="0" fontId="8" fillId="0" borderId="0" xfId="9" applyAlignment="1">
      <alignment horizontal="left" vertical="top" wrapText="1"/>
    </xf>
    <xf numFmtId="0" fontId="17" fillId="0" borderId="0" xfId="0" applyFont="1" applyAlignment="1">
      <alignment horizontal="left" vertical="top" wrapText="1"/>
    </xf>
    <xf numFmtId="0" fontId="17" fillId="0" borderId="0" xfId="0" applyFont="1" applyAlignment="1">
      <alignment horizontal="left" vertical="center"/>
    </xf>
    <xf numFmtId="0" fontId="17" fillId="0" borderId="0" xfId="0" applyFont="1" applyAlignment="1">
      <alignment horizontal="left" vertical="center" wrapText="1"/>
    </xf>
    <xf numFmtId="0" fontId="17" fillId="0" borderId="0" xfId="0" applyFont="1" applyAlignment="1">
      <alignment wrapText="1"/>
    </xf>
  </cellXfs>
  <cellStyles count="16">
    <cellStyle name="CGE2021-Titulo" xfId="1" xr:uid="{00000000-0005-0000-0000-000000000000}"/>
    <cellStyle name="Correto" xfId="2" builtinId="26"/>
    <cellStyle name="Hiperligação" xfId="3" builtinId="8"/>
    <cellStyle name="Normal" xfId="0" builtinId="0"/>
    <cellStyle name="Normal 10 10 3 3 2" xfId="4" xr:uid="{00000000-0005-0000-0000-000004000000}"/>
    <cellStyle name="Normal 12 2" xfId="5" xr:uid="{00000000-0005-0000-0000-000005000000}"/>
    <cellStyle name="Normal 20" xfId="6" xr:uid="{00000000-0005-0000-0000-000006000000}"/>
    <cellStyle name="Normal 3 2" xfId="7" xr:uid="{00000000-0005-0000-0000-000007000000}"/>
    <cellStyle name="Normal 4" xfId="8" xr:uid="{00000000-0005-0000-0000-000008000000}"/>
    <cellStyle name="OE_Fonte" xfId="9" xr:uid="{00000000-0005-0000-0000-000009000000}"/>
    <cellStyle name="OE_IndiceCapitulos" xfId="10" xr:uid="{00000000-0005-0000-0000-00000A000000}"/>
    <cellStyle name="OE_IndiceQ" xfId="15" xr:uid="{ACDBB7F5-C968-415E-919A-13C1451AD604}"/>
    <cellStyle name="OE_LegGrafico" xfId="11" xr:uid="{00000000-0005-0000-0000-00000C000000}"/>
    <cellStyle name="OE_TituloIndice" xfId="12" xr:uid="{00000000-0005-0000-0000-00000D000000}"/>
    <cellStyle name="OE_unidades" xfId="13" xr:uid="{00000000-0005-0000-0000-00000E000000}"/>
    <cellStyle name="Vírgula" xfId="14" builtin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05;ndice!A1"/><Relationship Id="rId1" Type="http://schemas.openxmlformats.org/officeDocument/2006/relationships/image" Target="../media/image1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05;ndice!A1"/><Relationship Id="rId1" Type="http://schemas.openxmlformats.org/officeDocument/2006/relationships/image" Target="../media/image12.emf"/></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05;ndice!A1"/><Relationship Id="rId1" Type="http://schemas.openxmlformats.org/officeDocument/2006/relationships/image" Target="../media/image13.emf"/></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05;ndice!A1"/><Relationship Id="rId1" Type="http://schemas.openxmlformats.org/officeDocument/2006/relationships/image" Target="../media/image14.emf"/></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05;ndice!A1"/><Relationship Id="rId1" Type="http://schemas.openxmlformats.org/officeDocument/2006/relationships/image" Target="../media/image15.emf"/></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05;ndice!A1"/><Relationship Id="rId1" Type="http://schemas.openxmlformats.org/officeDocument/2006/relationships/image" Target="../media/image16.emf"/></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05;ndice!A1"/><Relationship Id="rId1" Type="http://schemas.openxmlformats.org/officeDocument/2006/relationships/image" Target="../media/image17.emf"/></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05;ndice!A1"/><Relationship Id="rId1" Type="http://schemas.openxmlformats.org/officeDocument/2006/relationships/image" Target="../media/image18.emf"/></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05;ndice!A1"/><Relationship Id="rId1" Type="http://schemas.openxmlformats.org/officeDocument/2006/relationships/image" Target="../media/image19.emf"/></Relationships>
</file>

<file path=xl/drawings/_rels/drawing19.x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3.png"/><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05;ndice!A1"/><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3.png"/><Relationship Id="rId1" Type="http://schemas.openxmlformats.org/officeDocument/2006/relationships/hyperlink" Target="#&#205;ndice!A1"/></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05;ndice!A1"/><Relationship Id="rId1" Type="http://schemas.openxmlformats.org/officeDocument/2006/relationships/image" Target="../media/image22.emf"/></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05;ndice!A1"/><Relationship Id="rId1" Type="http://schemas.openxmlformats.org/officeDocument/2006/relationships/image" Target="../media/image23.emf"/></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05;ndice!A1"/><Relationship Id="rId1" Type="http://schemas.openxmlformats.org/officeDocument/2006/relationships/image" Target="../media/image24.emf"/></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05;ndice!A1"/><Relationship Id="rId1" Type="http://schemas.openxmlformats.org/officeDocument/2006/relationships/image" Target="../media/image25.emf"/></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05;ndice!A1"/><Relationship Id="rId1" Type="http://schemas.openxmlformats.org/officeDocument/2006/relationships/image" Target="../media/image26.emf"/></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05;ndice!A1"/><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05;ndice!A1"/><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05;ndice!A1"/><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05;ndice!A1"/><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05;ndice!A1"/><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05;ndice!A1"/><Relationship Id="rId1" Type="http://schemas.openxmlformats.org/officeDocument/2006/relationships/image" Target="../media/image9.emf"/></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205;ndice!A1"/><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2</xdr:col>
      <xdr:colOff>66675</xdr:colOff>
      <xdr:row>0</xdr:row>
      <xdr:rowOff>152400</xdr:rowOff>
    </xdr:from>
    <xdr:to>
      <xdr:col>2</xdr:col>
      <xdr:colOff>1743074</xdr:colOff>
      <xdr:row>2</xdr:row>
      <xdr:rowOff>104774</xdr:rowOff>
    </xdr:to>
    <xdr:pic>
      <xdr:nvPicPr>
        <xdr:cNvPr id="2" name="Imagem 1" descr="2023-CGE-logo-pequeno-1.png">
          <a:extLst>
            <a:ext uri="{FF2B5EF4-FFF2-40B4-BE49-F238E27FC236}">
              <a16:creationId xmlns:a16="http://schemas.microsoft.com/office/drawing/2014/main" id="{64BD0A72-11FB-45F1-B6CB-C1E1066535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239500" y="152400"/>
          <a:ext cx="1676399" cy="1676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2235200</xdr:colOff>
      <xdr:row>26</xdr:row>
      <xdr:rowOff>19050</xdr:rowOff>
    </xdr:to>
    <xdr:pic>
      <xdr:nvPicPr>
        <xdr:cNvPr id="6" name="Imagem 5">
          <a:extLst>
            <a:ext uri="{FF2B5EF4-FFF2-40B4-BE49-F238E27FC236}">
              <a16:creationId xmlns:a16="http://schemas.microsoft.com/office/drawing/2014/main" id="{F6BBC4B1-B5C6-4EA0-8351-6BC08DB2E5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9750" y="1466850"/>
          <a:ext cx="8648700" cy="443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0</xdr:rowOff>
    </xdr:from>
    <xdr:to>
      <xdr:col>11</xdr:col>
      <xdr:colOff>1638300</xdr:colOff>
      <xdr:row>0</xdr:row>
      <xdr:rowOff>1209560</xdr:rowOff>
    </xdr:to>
    <xdr:grpSp>
      <xdr:nvGrpSpPr>
        <xdr:cNvPr id="7" name="Agrupar 6">
          <a:extLst>
            <a:ext uri="{FF2B5EF4-FFF2-40B4-BE49-F238E27FC236}">
              <a16:creationId xmlns:a16="http://schemas.microsoft.com/office/drawing/2014/main" id="{2675F5AE-4BD3-4508-AA1A-CAA468621657}"/>
            </a:ext>
          </a:extLst>
        </xdr:cNvPr>
        <xdr:cNvGrpSpPr/>
      </xdr:nvGrpSpPr>
      <xdr:grpSpPr>
        <a:xfrm>
          <a:off x="514350" y="0"/>
          <a:ext cx="7734300" cy="1209560"/>
          <a:chOff x="466725" y="0"/>
          <a:chExt cx="7705725" cy="1209560"/>
        </a:xfrm>
      </xdr:grpSpPr>
      <xdr:sp macro="" textlink="">
        <xdr:nvSpPr>
          <xdr:cNvPr id="8" name="Seta para a esquerda 4" descr="Índice" title="Índice">
            <a:hlinkClick xmlns:r="http://schemas.openxmlformats.org/officeDocument/2006/relationships" r:id="rId2"/>
            <a:extLst>
              <a:ext uri="{FF2B5EF4-FFF2-40B4-BE49-F238E27FC236}">
                <a16:creationId xmlns:a16="http://schemas.microsoft.com/office/drawing/2014/main" id="{EE875A75-46B1-4BF1-97B5-EC543990F4CE}"/>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9" name="Imagem 8" descr="2023-CGE-logo-pequeno-1.png">
            <a:extLst>
              <a:ext uri="{FF2B5EF4-FFF2-40B4-BE49-F238E27FC236}">
                <a16:creationId xmlns:a16="http://schemas.microsoft.com/office/drawing/2014/main" id="{6970061A-5EEF-415A-ADC3-3A9375BA37C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28575</xdr:colOff>
      <xdr:row>4</xdr:row>
      <xdr:rowOff>161925</xdr:rowOff>
    </xdr:from>
    <xdr:to>
      <xdr:col>11</xdr:col>
      <xdr:colOff>123825</xdr:colOff>
      <xdr:row>21</xdr:row>
      <xdr:rowOff>180975</xdr:rowOff>
    </xdr:to>
    <xdr:pic>
      <xdr:nvPicPr>
        <xdr:cNvPr id="12" name="Imagem 11">
          <a:extLst>
            <a:ext uri="{FF2B5EF4-FFF2-40B4-BE49-F238E27FC236}">
              <a16:creationId xmlns:a16="http://schemas.microsoft.com/office/drawing/2014/main" id="{F5F85F94-AF30-4607-B4DB-D57595ADC0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2925" y="2009775"/>
          <a:ext cx="647700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0</xdr:rowOff>
    </xdr:from>
    <xdr:to>
      <xdr:col>13</xdr:col>
      <xdr:colOff>133350</xdr:colOff>
      <xdr:row>0</xdr:row>
      <xdr:rowOff>1209560</xdr:rowOff>
    </xdr:to>
    <xdr:grpSp>
      <xdr:nvGrpSpPr>
        <xdr:cNvPr id="9" name="Agrupar 8">
          <a:extLst>
            <a:ext uri="{FF2B5EF4-FFF2-40B4-BE49-F238E27FC236}">
              <a16:creationId xmlns:a16="http://schemas.microsoft.com/office/drawing/2014/main" id="{4E672A10-D6F4-4974-AC21-2D9DA0D43A4A}"/>
            </a:ext>
          </a:extLst>
        </xdr:cNvPr>
        <xdr:cNvGrpSpPr/>
      </xdr:nvGrpSpPr>
      <xdr:grpSpPr>
        <a:xfrm>
          <a:off x="514350" y="0"/>
          <a:ext cx="7734300" cy="1209560"/>
          <a:chOff x="466725" y="0"/>
          <a:chExt cx="7705725" cy="1209560"/>
        </a:xfrm>
      </xdr:grpSpPr>
      <xdr:sp macro="" textlink="">
        <xdr:nvSpPr>
          <xdr:cNvPr id="10" name="Seta para a esquerda 4" descr="Índice" title="Índice">
            <a:hlinkClick xmlns:r="http://schemas.openxmlformats.org/officeDocument/2006/relationships" r:id="rId2"/>
            <a:extLst>
              <a:ext uri="{FF2B5EF4-FFF2-40B4-BE49-F238E27FC236}">
                <a16:creationId xmlns:a16="http://schemas.microsoft.com/office/drawing/2014/main" id="{B9C46BF5-8531-4268-9996-E402629F9E38}"/>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1" name="Imagem 10" descr="2023-CGE-logo-pequeno-1.png">
            <a:extLst>
              <a:ext uri="{FF2B5EF4-FFF2-40B4-BE49-F238E27FC236}">
                <a16:creationId xmlns:a16="http://schemas.microsoft.com/office/drawing/2014/main" id="{7638B92D-32AD-4EB3-A9E8-65B4A10546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0</xdr:colOff>
      <xdr:row>19</xdr:row>
      <xdr:rowOff>0</xdr:rowOff>
    </xdr:from>
    <xdr:to>
      <xdr:col>11</xdr:col>
      <xdr:colOff>0</xdr:colOff>
      <xdr:row>21</xdr:row>
      <xdr:rowOff>0</xdr:rowOff>
    </xdr:to>
    <xdr:sp macro="" textlink="">
      <xdr:nvSpPr>
        <xdr:cNvPr id="3664562" name="AutoShape 1" descr="data:image/png;base64,iVBORw0KGgoAAAANSUhEUgAAAeUAAAEQCAYAAAH5aFxeAAAAAXNSR0IArs4c6QAAAARnQU1BAACxjwv8YQUAAAAJcEhZcwAADsMAAA7DAcdvqGQAAC+HSURBVHhe7Z1/c9XG+faBd5W+hRreRmD6/btJp+VfnpkappMmEAL52UAgnSQFm+kzxdikdIKTMAZKA4N50tgGYmx/wXYIxsYeoseX0H1Yy/fZs+fsStojXZ+Za6SjH6td7bl068dqteP58+enNnWxSUKhp5KGsaXQO3bsyMbqTa1qemZhIhtLkmvXriW7du1KRkZGsikv4d+7KdSq0J/cvJsO9+3blw4fPHiQbJavNY6/O7AWenB8vKW/3LiRTe1/rIX+9WeXW3r9nzezqf0PC52nU6H/det4S/2EV6HN+THw3qUXcXpubi49aI2NjaW/wWY5s7GCC91pvg+/28xPr+lHXWibfQor9JsT/23pizuz2dSXdNpop/mdsK2vFRqxGAwPDyc7d+5Mx0+fPp0OTayFvnjxYks4l82T32ieTvNtNQls6xdW00UX2mc+C63Mt6EWen19PVlZWdlS6KtXr6bTf/755+Thw4fp0PT88vJysri4mE7HcpvpbskU0sM0SQPLmvPX1ta2pI3lzPSxvJnGb8dubFnfTBtpmPOerq618ge8atqcr/HKgeMtaZgZ07Cl36mmzXnPf/klm/qCQgvdab6ZMQ3b+qev3UmOfn2zpTx//OZOS1uLXHGhO/0TbOsjP7b55rxfYqppn/nBCj0zM5ONvcBcsbaFzmOuyEJnmPM1ipzPQivzzXks9CYsdP7oHYJ8mocPH87GXlDENjthrWkXTp06lY31xvz8fDbWG5v5z8a2s2fPnmxsK96F7ke8C42rFx+uX7+ejem0qy2BNe0ICq0+ra+rNsu8qxlP4bfyotBogSDeunTpUjqsMdtrup8LLXdVL1y4kFYkTkpwMMu1RqhXoR1hoVP6udDmvTY8wJOWBzKenfK+LLQ0pzILbbZEqBH2mu50tzJGHNrC1a/QDvgVutMDuEjxK3Sn+WWD++f4e+OgNTU1lV72bp56tg5oGcUVemR63jrfF4+04y10J+t4pG0vtPnUUMO2Yd9Cd1pXmy/38XD6KS0Ruv57mzfXNLQNC50Kbdbk3NJkNvUltnVBp/kWqiu0OQ/L5jHna3Sab6HhhZYzmRMnTqStAnDvyyw0vIGWAPJEH+Om5zEN87Aulv2/3/+4JWPSOkHSNuedn5pL05M08mlL6wSsCzA015e0zfyZ86XlQ4ZfTdvmn/v3pPX5s5kpraZtaQNzfQ3L/OIKjTZdtvlmpnoptK0VAjBbIuSortDmvwD/ijy2dYHH/OoKbc6Tln4m5nwNj/ksdAoL3X7FFNt8FlqZb85joTPM+Roe81noFLPQ4Ny5c9lYfOTzls97vtlFxvZC5+l0d7FTS4Jxy+3j3bt3Z2M6eAGlADoXuob4F7pTbdn+KZ3WXVpaysZ6o00rh4bW9OZ1aOOaXzQQVnRDcKvofMgnfQcrOlbQd4k8z5JHNdJ6CL/xyAa3f80mkWfPns3GtsGKbgis6FjBYwB5R//YsWPp0ANWdEPYWtFy0YvbHOYFsFbR5kMoU1pPEaRyene0VskQKzoM38wups/kAU64IDkBA53uWeZgRTeE6ipaWxci3dPmUYYJK7ps8v2TmCoQvaLzTwOOHDmSts9Cmy1pn6VlFHrty+/SOILlsSzabWF5tP9C+y38xnRtXUjafkk7MmkzJu3DoHy7NFNI21xW8i35MNPGspI2wPJSRmlvhnxLPrS0ZVksky8j0sJyQPKR733HlKRdAL072myaZeqj79ze+9YKCrmQb3Vpqgy07UIuuDoa7fLlcToeBuNKSBo048QM3aHi5AzCdPxBzLtkOXqvaPPZvimttwQNraCQC02o6MA0s6K19SCtUaqGti7kAis6kwus6K7ZWtHSrwrigdn8gxW9FW1dyAXfitbWg/I9COaoztHaupALtx4+3vJGhykXtB0FuVa0tl3IBVZ0JhfyjUxNuaDtKMi1orXtQi6wojO54FvRmhshHClc0LYLuYD9o60LufDRjWlVHe6NNbOitfUgrYm5hrYu5IJvRWvrQR1ug7KiTTWuonHGbfZsyIreirYu5AIdnckFVvR2saIVtPUgVjQregvaupALrOhMLrCit6vniubJWHu0dSEXonY06XvCVHSXLRK3gHWrWh8P8avM++joaM8tSqRlqCPVVzSu2X139tDQUParO9Bkymfb2NG+ee+VLvPOQ3dDYEU3hLSi1W8UUPVR7wGC9A2s5AbQtpJ9zgJJXGypSVSsVK6tRzDSX9CuDYCVHCnokAYd0+DmC16vMe944VNWcvdOXr+x3Q1jJUeKVDLercJDCVQi3qkCUqHSA5GoHazkBsBKbgCs5AbASo4U9Abh+jaILR4DVnKk4LWZEzfvJvv37291EPf8+fP0hXeAkzC06pGTLmntIhWOIZYHrOQG0LaSO93WND+1aorEx5aa7Oa2Zv6NPBGJj54P11oFQyQs5p0sxGcgsdYVVnKk4BVcdPEoyBFWTqg6hVMTVnIDYCU3gEoq+cbMudYHkPMi4amkknE3R1sXIt1hvubUDlZypOBDwccvTaQnWnjUKI8ZgUzDEH2FyslYuwpnJZeMVmaoSPqykrX1oH5AyzdUJFsq2bzjJcOTJ0+mh4J8d8JaRiEg3QljeSxrdmuM9X978T/qupCtq2LJh7YeJMtiGYDlJR9Iy6XLZCwvZTTznU9blsX0/LJYX5Y108ayWr4hLI/lioBO7hLtigDCFYMLWr6hIum5krX+syEX+rmSB5TtQiiTC9q6UB68cI7HinKSJe25ABryATgfR9zBwcF0XKbn6bmS873giVxgJW9XHvRUgGfEqFg8LBoYGGhVMj4VKGfUUsFQu08I9lzJ+W4ORC6wkrerSBpZyVpMhVxgJW/KhaorWVsXcoGVvCkXWMnbVSSsZEMusJI35QIrebuKZEsl45pLvl/RqY2XVsGQC6zk7XJhbmVNXReysa2SBRlHL324BpPbcnLLT6tgCHS65ffZ7fvqNTaEZYq+ramtC0m+pYxmviVtLc/QX2/d3VJGyYeZb6ShbRfC8lgOSD6wvJmP/zf3v+q6UL6MGBcqOVz7dkmo7WTIFW0nQS5o24W+uDObLWFH2y7kQhAnd4NWQZALvpWMZ62aXNF2EuSClmfIta9RbbuQC42qZG09yBVtJ0EuaNuFWMk5mlzJR7++qcqFR6vP1IdCkI1GVrIWUyEXtO1CrpWsrQu5sPz0mfqZIchGIytZi+eQC9p2oTIqeXV1VV0XstHIStbWhVzQ1oNYyTlYydvlAit5U65o60IuaOtBfVnJ5ud5NbQNQS6wkrfLheCVbN7i1NA2BLnASt4uF3i43pQr2rqQC9p6ECs5Byt5u1xgJW/KFW1dyAVtPYiVnIOVvF0usJI35Yq2LuSCth7ESs7BSt4uF1jJm3JFWxdyQVsPYiXnYCVvlwus5E25oq0LuaCtB/VlJfO2po62HtSXldzptqYraG1oAy+529C+6VwWnbZ9+PDhbEynU9l96JT2kSNHsjGPwzXpHyqv5L1792Zj3WO+DNALk5OT6cvdvYJ1O3yZvC3T09NO3TPZkPeVO+FdydjRPod233WrXr/XSp6bm0vlQ2mVTOLHu5JDfNW8V3y/ao51e/2iOvDZNro49lkfoaJd9xF5et9KBs7yfOKiD9guKtoHnx0Nej1cLy0tWb/K5oLr+YR3JZP4YSU3AFZyA9jx/PnzFx8aIoT0M7toZkLqQXszj46Otq6CcUUpV5WY1qnrGEJI6dgjs3lLy7xFlL9dhIfDR48eTTY2NtLua6AnT56kt8WgR48eJQsLC6lmZ2eTe/fupUMI0zAfwrJYD0IaSA8C/Zi2SNKVtGU9SddMW7Yn6Urakj+kJ3nu17RlmqQraUsaZrqStmxb0pW0Ja91SFvmS7qStqQnaWO6QrjT7CpbcxBCaGZCgoAHhL20CcHDScG1TUgbaGZCumFmYaL17QOMAzGhtBjY9FQ6NO81SbMRWRbL5KeZ83owNs1MSE2gmQmpCTQzITWBZiYkdvbv35+NWaGZCemGT27ebX0K4cTmODh9+nQ6xOs2+/btS+bn59Pxq1evptPlG8oAn9rFjS/8xmuvm/7reAMM4+YykKxrQDMT0g34IMyNhZ9SYbxbcgYMSXszm805zSac7Zpz0syEVIo9Mrs25wSuZja/2OQi109iEtJwyj/N1gxrE81MiBM0MyHd8M3sYuszkRgHFy5cSIcAZ634LTescI2MfnAGBwfTcdz8cu3Ss0toZkK6QTMzDCwGRRttXJ6OjY21DGyaGXe7tcvUANDMhNQEmpmQmtAsMyMtbRs2EdIn0MydRIjJe5cmklcOHE91fHMcyM2uiqGZO4n0Nz/MjSc3Zs51JRudzCydDcg0GZpNOo8dO5Y298RvCN0EbfqwNV/GlSabNmjmTgrF3UdTyfj3Z7oS8ed3zTmAtzczbq9rt9BxtDBbhgk0s52R6Xk1fZuIPzRzhmlmMTDMrJmcZrZDM1cDzdwDNLOdJpt5QCmbTSHrvAwz4/p2YGAg+7UVuQ7WWFx80egk/76yTO+S8s0srWdc9cWd2WxNf2jmaqiTmXEjS750jnEAw+JNQrmpBTZ9pd7UAjArPuOLaVgPrcZkeSDjtgOBQvlm/nT0UlcavXItW9Mfmrka6h6ZI6F8M8tRzVUhG6U32czSPayr5pYmszX9oZlLgWbupFBUbWYtfZuQ31DQzKVAM3dSKGhmd9HMPUEzd1IoaGZ30cw9QTN3UihoZnfRzD1BM3dSKGhmd9XFzIur62lZutEvv2Qrd4/dzGZLr3bjQj+YGc+stWfZNoWCZnYX/tShqNLM6IpXS9+m5727ub2ZDx48mJoWXe5iKN3rmuMm/WBmpKVtw6ZQNNnM2kHSppANhWjmHqCZ7dx6+Fj949oUEu2PY1NIM/8qe2XQVb85aX8NsRto5h6gme3gsyRa+jaFRPvj2BTSzFrZbApZ5zRzD9DMdmhmd4Ws8yrvk9DMOdHMYdD+ODbVxcz/88k59VTepp7tlOOnZxvqwcImj23TzJ0UiqrNrP1xbMI1fii0stlUlzpfePwkefWjM10Jb171CM3cSaGo2sxa+jYhv6HQ0repLnW+urqqpm8TzewIzewumtkfmjknmjkMWvo20cz+0Mw50cxh0NK3iWb2J0ozo9UXPn4l9GtzTprZXTSzP4zMOdHMYdDSt4lm9odmzolmDoOWvk00sz80c040cxi09G2imf2hmXOimcOgpW8TzewPzZwTzRwGLX2baGZ/aOacaOYwaOnbRDP7QzPnRDOHQUvfJprZH5o5J5o5DFr6NtHM/tDMOdHMYdDSt4lm9odmzolmDoOWvk00sz99YeZ8c86TJ08mf/rTn9JhJ73zzjuq3nrrLXX6u+++q6Zj6sSJE+r0vJCWto033nhDnQ5p6eT1/vvvq9NNffjhh2r6b7/9tjod0tLJ6+jRo+r0vLT0oXbbR361dEx98MEH6vS8tPShdvvdpc4hl3pvV+ft/m+Qlk5eLnX+8ccfq+mjzrTpkJZOXiiTQrjIjI+wV8XGxkY2Vg1Vln1iYiIbK5+5ublsrBqqrPcI6zycmX3Bixy7d+/OfpXH8vJy2p1wFdvGGU5VfwqU+dixY8nevXuDnta6smfPnrT8v//977Mp5SHb1l4YKpMuv7/ciXjM3ERMI8NcVVHltkkw4jBzFVFRqHLbppnx0YEyqXLbANFR8Ljp0xM7d+5Mhzgb3Pz/p+NlMTY21tpmLSOz/LGqOOWsctvmgaTsg0qV2wbT09PpEPu9bDNXuW3zIGaOByAOM+PapYroAKrcNiKDXLeVff1mblsiVZlgm4ODg+l4FZFZtl12ZJb9jjLzmpkQokEzE1ITaGZCagLNTEhNSM18kaKo/la1zV8IIUGgkQmpATQyITWARiakBrQ1MprzScsUaRWE31U08yOE2LFGZNPEwBwnhMRDW2ci+gryooFm5HPnzqU9HPztb39LZmdnk4WFheTRo0ep8D7wkydPUq2traUvjMtL4xhiGoT5WBbCekgDQnr37t1Lh/2atkyTdCVtScNMV9KWbUu6krbktQ5py3xJV9KW9CRt2Z6kK2lL/sx0+zVtmSbpStqShpmujOdpa2SJxjiVFgMPDQ21PbV27eOLEBKeYOfKNDIh1UEjE1IDaGRCPDl06FDy6quvZr/c2b9/fzb2gsXFxWyse2hkQrrgX7eOtySg19H5+fm04wLcGEZnBpOTk637SehUAPeZ0MEAOjkYGRnZNg3rQuPj4+n63XbAQCMT0gWakdH5P4xs9gQiRjXNKWbFvPw0IPNkvBtoZEK6QDPyvn37Wt0J4bGtRGQx6unTp9P5MLqYNT8NYDg8PJwMDAwwIhPSRGhkQmoAjUxIDaCRCakBNDIhNYBGJqQG0MiERIzr525oZEK64PV/3mxJQFNLPDf2pdtGICY0MiFdMPDZ5eTXmSROLi0ttT7UhuaaaCBitvBCVJWGIBJhp6amWstcvXo1HcoyMg7wbjLGzWXMdQUamZAuyBsZLblgTDS5xBCmBmI0Ma/NyGJavDSBadJuG+NiZFkGQxqZEE9uLPzUUrfkzRcSGpmQGtDWyNKLptlzpjmeh0YmpDqsERmvYUl/XcAcz+Ni5Cs/ziWDm9cS3YgQ0pm2zkT0BSGNPDI937pR4CpCSGfaOlOisdlzpm8vmjQyIcXQPsR2CY1MSHXQyIR4gEtQ6QkkjzxTBkU+egI0MiFd8ObEf1sCaMUlwKy4HEWDD2nQIdOl+592l6a+0MiEdEHeyAAGldZdZod6YmQZF6Nr0dsXGpmQLsgbGeZEZ3nA7FAPhoaAGZHF6KGhkQmpATQyITWARiakBtDIhNSARhnZ/EqAi1bXH2drEhI3jTKylr5Ncytr2ZqExA2NbBGNTMog/3nVXqCRLaKRSZ5fHTievJJJ+uwq4rlwt9DIFtHIJI9mZLTWQkMQNNeUz6tKZ3kYokGI9Nt17NixVv9ecgDAfCDLAq1fLhs0skU0cv9zY+ZcV1r8+V62po4tIpvtrmUahqaR0fpr7969rXn4trIYVpYFNLIFLX2baOT+R6tXm85v/kf7ERrZopBGHv/+TFe6NtN5f5LOaPVqE41MI1vR0rfJ/JIB6R1t39pUKyOjU2z5BAYu5AW8S4lzfQ0a2Y6Wvk00chi0fWtTbSMyjCwvQ5umFkZGRpKTJ08mZ86cSXvKx0Hg559/TrWyspKsra2lWl9fT85Pzak7z6aHDx+m6XZKGzcKIIAhpkGYj2UhLX2b7i49dk4beUL+IORV8i3TtPRt+u3F/7TSlbRlP+TTlv0Byf6QfEueJd+yz6pOW+ZLupK2pCdpy/YkXUlb8memq6Wt7Vubhifvbku7H3A6tcYtdQAjMyL3hpa+TYzIYdD2rU28RqaRrWjp21QXI6O9utaO3aaQaPvWJhqZRraipW9TXYyMfaiVzyZ5PhsCLX2bejEyzlSvXbuW/dqKXCbkMZ8Rh+ikr1QjTzxYTP74zZ2uFBKt4myikf2pm5EvXrzYkgCzSmMQfF71woULae+aaO2FedKXF1pz3b59O73+lvtNGOI+EwyMdTE0l3elVCPfevh4S59HLgqJVnE20cj+NMXIp06dao3DjBJZ5bc5jpckZBrMCzPLbwzN5V2hkS2ikf2pm5FxCi0SYLjh4eF0HJH07NmzWyIy5qGDPkRYROOvvvqqZVYsL5EYYGgu70qpRv7+/mzy6eilrhQSreJsopH9qZuRY6VUI6OBuHlq4qKQaBVnE43sD41cDjSyRXUxMt7q0R7z2BQKGrkcaGSLaGR/aORyoJEtqouRkZa2DZtCQSOXA41sEY3sD41cDjSyRTSyPzRyOdDIFtHI/tDI5UAjW0Qj+0MjlwONbBGN7A+NXA40skU0sj80cjnQyBbRyP7QyOVAI1tEI/vTZCP/bnO/Y993o15pa2TppwtvcWjjeWhkO1r6NvlUah6kpW3DplA02cgDn+vbsKlXOkZkeQEamON5+sHI2muSNv30bCNb0x+t0myikcOgpW9TY4387bffpiZ26UVzdnZWNatNth4Su+19UTOrTf/784pz2sgT8gdJ74uSZ0irNJtC9qL52pffqduwyTVt2TeyP2SfSL7vP1xU961NZtqyPZd9LftEto1ltbLZpPWi2S5tKa/sj3y+B5T0O0nKKOlK2pKujOdpa2SYFhoaGmqdTpvjefohImvp27S6upqt6Y9WaTbVJSLjrEYzq00h0cpmU20jsis0sh3tD2vTF3dmszX9oZHdRSPTyFa0P6xNdTHy7PLj1tcLXcVr5O6hkS0KaWTtD2vTb06ey9b0p0ojYx9q+9amkGhls4lGppGtaOnb1K6f5F6gkd1FI9PIVrT0baKRw6CVzSYamUa2oqVvE40cBu3+g03osjkUNLKhkGjp20Qj+1O1kY9+fbMrTdwNF5EHlS+ndFKv0MgW0cj+VG1k7UaiTcPXX3wXPARvKRG/k3qFRraoLkbGoyztT2NTKKo2spa+TfiPhuIvN6aTj7pUr9DIFtHI/jTZyHv/cjZ59aMzXalXaGSL6mJkPJPWTiNtCkWTjayl30m9QiNbVBcjIy1tGzaFgkbuTr1CI1tEI/tDI3enXqGRLaKR/aGRu1Ov0MgW0cj+0MjdqVdoZItoZH9o5O7UKzSyRTSyPzRyd+oVGtkiGtkfGrk79UpHI5v9dKGbn5mZmezXVmhkO1r6NtHIYdDSt6nWRpZ+urTO9wQa2Y6Wvk00chi09G2qrZHB/PyLN0JgZEbk3tDSt4lGDoOWvk21NrILNLIdLX2baOQwaOnbRCPTyFa09G2ikcOgpW8TjUwjW9HSt4lGDoOWvk00Mo1sRUvfJho5DFr6NtHINLIVLX2baOQwaOnbRCPTyFa09G2ikcOgpW8TjUwjW9HSt4lGDoOWvk00Mo1sRUvfJho5DFr6NtHINLIVLX2baOQwaOnbRCPTyFa09G2ikcOgpW8TjUwjW9HSt4lGDoOWvk00Mo1sRUvfJho5DFr6NtHINLIVLX2baOQwaOnbRCPTyFa09G2ikcOgpW8TjUwjW9HSt4lGDoOWvk00Mo1sRUvfJho5DFr6NtHINLIVLX2baOQwaOnbRCPTyFa09G2ikcOgpW8TjUwjW9HSt4lGDoOWvk2NMDJ70ewdLX2baOQwaOnb1Agja71onjt3Ljl58mTyxhtvpEObPvzww+Sdd97ZpiNHjqjTIS2dvI4ePapOz0tLH3r77bfV6R9//LGajqkPPvhAnZ6Xlj6E/aZNf/fdd9V08jpx4oQ63RTS0rbRbtuQlk5e77//vjrdFPahlj7qTJsOaenk5Vvn7f5z+I9q6Zgqqs4hLZ28nj59mrnvJV0b2Scit+Pf//53NtYbhw8fzsZ6o12ZXPApN0DF+LC8vJyNdY/vtn3K7pNvACP64POf861z37wvLS1lYy8Jdo08NzeXjZXPxMRENlY+VZYbbGxsZGPl43MA9IV1vpVgRiaEVEflRpbrbgyvX7+ejpfF3r1702EV2wYHDx7MxsoHZcaHB2T/lwn2NbYreSiT8fHx1rYvX76cTa2G58+fZ2P+RGNkYI6XgRgJ12vyWZyyGR0dbR1QygbbRdl/+eWXbEo57NmzJx1iuzt37kzHy0K2DcreNrh9+3Y2VjMjm+BPXRVVbrvJNG2/+97ka0cUEdlUmVS5bRDLtsuOyIiE5vbLRCIyhlVEZNwoGxsbS4e1isjmnc+yrxmr3Dao6nQeVLlt7Hc5eBw6dCgdlgXOAMRAVRh5165d6RD3CWp7ak0I6Y3KjWxGhrKjRJXbBnJGUMXz2Cq3bd5wMsfLoMptg+np6XRonpWEoHIjm48ihoaGsqnlUOW2AQ4esv2yqXLb5n4/e/ZsNrUcqtw2wMFDtl9LIwMZlkWV2wbYZlXPknF9KNsu+2aX7Hdst+zrVHPbcr1aJtjm4OBgOl6ra2Q5pTVNVRZVbhvIo4gqTuvNbZdtZDmlrWK/V7ltIO2kkQ/e7CKEbIFGJqQG0MiE1AAamZAaQCMTUgNoZEJqAI1MSA3Y8fz586lsnBBCCCHVsYtBmRBCCIkDBmVCCCEkEhiUCSGEkEhgUCaEEEIiofugjE4W0NmE+fWRdh0voDMK9DkGVdEpBiGEENJH9H6ljK6/pTs3BGUIgRe9IwlmsG4XuAGCvARviBBCCGkg3QdlBF0EX+0bmZhmXhEjEEugtQVlE3wi3vcz8YQQQkgfEt8zZQZlQgghDYVBmRBCCIkEBmVCCCHNA49V9+/fX/qX8TrAoEwIIaQYlldmk5mFiW3CdJPTp08np06dSgPk8PBwcuzYsdiCZVkwKBNCCCkGBOB/3Tq+TZhusmvXri3fFDd/79u3L7l9+3Y6DvB7bm4ubViM8Xzwxts8sj6GDx48SJfNbyO/3NWrV7M5W7eP8ampqfTKOp9GATAoE0IIKQbXoHz8+PFkaGgoDbDmVTPQgvLS0lL26yUImAjA+WBrBleZZlsO5NdjUGZQJoSQvmd1/XF6qzovTCcqDMqEEEJIJDAoE0IIIZHAoEwIIYREAoMyIYQQEgkMyoQQQkgkMCgTQgghkcCgTAghpHrQk5fWGUjsoKtO7b1pgPeaFxcXs19OMCgTQggphk9u3k0GPruc/DqnE5vTzdA7OTmZdh6CTwObHYdg+p49e9JPAl+7di2dhkA3ODiYTsNy4+Pj6TI7d+5MRkZGWuvKcpguvXV1Wlbm4VPD0GZ83NJhSH5clpO0zHTMdb/++mt1uwoMyoQQQorBNSjng6EEUTPwQWagE8zfncZdlgUuy5kBvlPe2qWhwKBMCCGkGFyCMrrYxBWygH6qEexwSxhXyrilbQt8uO2N+QMDA8nZs2etV8q2Zc00Dx061LraHRsb25KWLIfuQPFbuzIW5De2i/H8dhUYlAkhhNSPfIDsExiUCSGEkEjoPijjFgK+roFbDBgHeOCOL2hAGBfaTbcRMig/23iqdoYeUk9WH2ZbI4QQQrzo/Up5dHQ0OXjwYDouwRm4jOc5efJkcuDAgZb++te/JhsbG8ns7GyytraWLCwspMNHjx4lT548SYc4MRDJNAxlWQz/8cODbc8yQuu1L79L7t27l5YD+Q2Rb0kDQ6atp23+Npcz1zfTNbdn5sPMH2Da9UzbXM5c30zX3J6ZDzN/SBOY22LaL9ImQeg+KOOBPK56caUsIODKFXE+EGvTbYS8Uh6ZnlcDaUi9/s+b2dYIIYQQL+r9TJlBmRBCSB/BoOwrBmVCCCkX3H1FT1qWV4v6FQZlXzEoE0KIzq2Hj5Mv7sxuE6YLeHXpwYMH2S9/+vRVKIFB2VcMyoQQovPN7GLy5sR/twnTBTQoQ2cde/fuTebm5rKpL8F8CbRmwDXH0cHI9PR02tZJpmMa0sO0PupTm0HZVwzKhBCi4xKUBenJy+xlC1fQ+aCMaWbwBVhPC8rtPhQRMQzKvmJQJoQQEggGZV8xKBNCCAkEg7KvGJQJIYQEgkHZVwzKhBBCAsGg7CsGZUIIIYFgUPZVrEF57PsrybmbFwvVT6sr2dYIIYQEgEHZV7EGZeRLy29Iza2sZVsjhBASAAZlXzEoE0KIH3i3GB8tEm3GpWxOMWB7i4sv35VGl53t3mnOL1swDMq+YlAmhBCd9y5NJL86cDx5Jafjm9PN/rXMjkCEycnJtFMQfJXw2rVr6TQsNzg4mE5DJyPm78uXL6fL79y5MxkZGUnnowOR27dvp+tqPYNhKCcCsg6QdCU9ydv4+Pi2bQSGQdlXDMqEEKLjE5TNgClXz/nlzN+2cVzp4moYvX7JNMw3g6xsw5zvOh4QBmVfMSgTQqridyX4/PzmcbRXfK+UcaVrBsz8cubv4eHhdNmBgYHk7NmzratYuUL+6quv0t9A1jt9+nS6jlwVS1pmuvlt4Hd+GwFhUPYVg3JcLP58L7kxc65Q/TA3nm2NkGqJPSiTrmFQ9hWDclw0uc5J82BQrh3dB2V8XBoP1XE7QZB7/iLh+vXr6bIQ7t27wKAcBgbl4sSgTGKBQbl29H6lnA/KGi7L5GFQDgODcnFiUCaxwKBcO8IEZQFX0e0CsS0o40PUWBfCg/Tz58+nD9CfPn2aPmBfW1tLh8+ePUs2NjbS4fr6eksyDUNZFsPzU3PqnyykcIBeWXnRsxXyGyLfkgaGvab92pffqfkNqR8frwTPt+s+MX+by/3jhwdqXkMK+9bMs1kWs4xm2YEt32a5mXb4tM3lzPXNdM3tmfkw84c0gbmtKtN+vQSf//37H53yTYLQfVA+ePBgGmBFo6OjrdvZEG5ZC0NDQ+k03r4uH14pFydeKcfF6vrj5F+3jhcqNPCLEV4p1w429PIVg3JcMCg3D/TBrvXNHlLoSz5GGJTDgLu0eI8ZV/4Vw6DsKwbluGBQbh74Hw4o9RRSqPPKD9cKsQflqamp5OLFi9uE6SbyLvD8/Hz6vrBrcDTfIa4J9Q7Ktx4+Tt6c+G+h+uLObLa1uGBQLk4MynHBoKznOZTKCsp41IlOOaTXLYDpWBZXshKA0aEIlkEAN4OytuzY2Fhy7NixNMjjEeqpU6fSzkLygTzfBefVq1ezOS8Dv5Z+ATAo+4pBOS4YlJsHg7Ke51Aq80oZmFfKWiDEfNegDNBrFwLz3r1703Tz6zx48EDtF1swpzMoe3Jjfin56MZ0oRqevJ9tLS4YlIsTg3JcMCjreQ4lNvQqlXoHZZwBaWdpISVfL4kNBuXixKAcFwzKep5DiUG5VBiUfcWgHBdNDsp4bUd7nSek5pYms63FA4OynudQYlAuFQZlXzEoxwWDsh5MQ4lBOS4YlGsHg7KvGJTjoslBGe/Sau/YhtTthXvZ1uKBQVnPcygxKJcKg7KvGJTjoslBuYw6x/6NDQZlPc+hxKBcKgzKvmJQjgsGZT3PocSgHBcMyrWDQdlXDMpxwaCs5zmUGJTjgkG5djAo+4pBOS4YlPU8hxKDclwwKNcOBmVfMSjHBYOynudQYlCOCwbl2sGg7CsG5bhgUNbzHEoMynHBoFw7GJR9xaAcFwzKep5DiUE5LhiUaweDsq8YlOOCQVnPcygxKMcFg3LtYFD2FYNyXDAo63kOJQbluGhqUE7r/HM9vyH13PG7zgHpLijj81a7d+9OJicn029fCpiGz1lBGBfaTbfBoByGj76bSf74zZ1C9Wj1Wba1eGBQ1vMcSgzKccGgXKyiD8omZlDudjwPgrwE4xMnTiTnz59Pv3v59OnT9JuVa2tr6fDZs2fJxsZGOlxfX29JpmEoy2I4OzurBtKQQlBeWVlJy4H8hsi3pIFhr2l/Pvmj+v3nkFp8uhY83677xPxtLvePHx6o5gqp1778bkuezbKYZTTLDmz5Nsvda9plBOXzU3PB8+27T+4uPS48KP/24n/SA3TR/+tu035987+o5Tek/v79j8Hz7btP0jovISg/Ww/zv8byjoQLynJF7DLdBq+UwzD490vJqx+dKVQLj59kW4sHXinreQ6lGK+Uf3q2oZ40htQXd2azrcUFr5SLVV9dKRcFg3IYkC8tvyG1urqabS0ebiz8lBy++kOh+uz2j9nW4oJBuTgxKMcFg3KJMCiHoalB+dbDx+pBNaRiPUA3NSg/WllNjn59s1CdunYn21pcMCgXKwblTRiUw9DYK+X5peSjG9OFanjyfra1uGhqUJ5dfpz86sDx5JUC9ZuT59jQKyIYlEuEQTkMTQ3K39+fTT4dvVSoRq/EWedNDcr4H2r/z5CK1ecMysWKQXkTBuUwNDUoN7nOGZSLE4NyXDAolwiDchgYlIsTg3JcNDkoo32D1u4hpNBOIzYYlEuEQTkMDMrFiUE5LhiU9WAaSgzKpcKg7CsG5bhgUNYPLqHEoBwX//PJObVhWkgNX5+MrpEbXoN7SzmBCK0Kys2g7CsG5bhocp039aqpyUEZjQ61xoghhcaTscGgXCIMymFgUC5ODMpx0eSgXIbP4anYSF+D+z/vqlf2IcXb15swKIeBQbk4xVrn6OBC6/gipCbu8vZ1TDQ1KJdR5xD6rS4ZBmVfMSjHRZPrvKm3MhmU9TyHEoNyqTAo+4pBOS5Y53qeQ6mpB2jWeVwwKJcIg3IYyjArg3Jc8ABdnFjnccGgXCIMymEow6wMynHBA3RxYp3HBYNyiTAoh6EMszIoxwUP0MWJdR4XDMolwqAchjLMyqAcFzxAFyfWeVwwKJcIg3IYyjArg3Jc8ABdnFjnccGg3IEdO3ZskXD9+vVk9+7dqcbHx7OpdhiUw1CGWRmU44IH6OLEOo8LBuUOmIHYxJzebpk8DMphKMOsDMpxwQN0cWKdxwWDsiMzMzNtA7EtKL/33nvJgQMHWvr000+T9fX15IcffkhWVlaSe/fupcO5ublkeXk5HT58+LAlmYahLIvh/fv31R0dUlevXk0mJyfTciC/IfItaWDYa9pXrlxR8xtSCwsLwfPtuk/M3+ZymKblNaSwb808m2Uxy2iWHdjybZa717TxX9TyG1LwVOh8++6TqakpNa8hhTt9yF/R/+tu0/7222/V/IYU8hU63777pIw6h5A3M89mWcwymvkDyLdZDizvSJigjNvTCLoQblkLQ0ND6TTevi6fMs6geaUcF7xqKk6s87jglXKJMCiHoQyzMijHBQ/QxYl1HhcMyiXCoByGMszKoBwXPEAXJ9Z5XDAolwiDchjKMCuDclzwAF2cWOdxwaBcIgzKYSjDrAzKccEDdHFinccFg3KJMCiHoQyzMijHBQ/QxYl1HhcMyiXCoByGMszKoBwXPEAXJ9Z5XDAolwiDchjKMCuDclzwAF2cWOdxwaBcIgzKYSjDrAzKccEDdHFinccFg3KJMCiHoQyzMijHBQ/QxYl1HhcMyiXCoByGMszKoBwXPEAXJ9Z5XDAolwiDchjKMCuDclzwAF2cWOdxwaBcIgzKYSjDrAzKccEDdHFinccFg3KJMCiHoQyzMijHBQ/QxYl1HhcMyiXCoByGMszKoBwXPEAXJ9Z5XDAolwiDchjKMCuDclzwAF2cWOdxwaBcIgzKYSjDrAzKccEDdHFinccFg3KJMCiHoQyzMijHBQ/QxYl1HhcMyiXCoByGMszKoBwXPEAXJ9Z5XDAo98j169eT3bt3pxofH8+m2mFQDkMZZmVQjgseoIsT6zwuGJR7ZMeOHdnY1nEbDMphKMOsDMpxwQN0cWKdxwWDco+4BuW5ublkZmYm1eeff56cOXOm9btMjY2NJZ9++qk6r2jdunUreeONN9R5Zei9995Lrly5os4rWsPDw6m0eUULZUbZtXllCHWOutfmFa2m1nnVXquyznF8w3FOm1e0qq7zP//5z8n09LQ6v2i9+eabydLSUhbxrBQblIeGhtJgXNXt6265f/9+MjExkf0ql+Xl5eTw4cPZr/LBPkceqqDKOkeZq9o2QJ1Xud+bWOe4yhoZGcl+lc+RI0cq2+84vuE4VwUx1HkFV74pqPMogjIhhBBCnGFQJoQQ0ixwC7+qq+YOMCgD83k3brXjGcD8/Lxz47R+RXvmj3JjH9QdlPfUqVPp8ODBg8nk5GQ2p97s3LkzPRjhP456Rn3jVmoT6nzPnj1p+xWwb9++dD/gP/CHP/wh1gN0EFBuPEs1Qf1jep3LDXbt2pV6XNNm7MuWigoGZZCvLKEJByoclFBOKTsOUE0IUGY9C6Ojo2n56wxeU0RgxokIgjHKi32BstcdKTvKe+HChXQa9kHdgxPKjTKKx0Vnz57Nlqgv7U4+Dh06FGudMyjbwB+3iTS13KCpZZcr6CZS97KbJyODg4OtsuIqMtKrxWCg7HK13CdlZ1AGuFLUrg7rfoBuarkB63wrTQjKuGK6fft29usldS87ym22/DWvnOselNuVHXXOoBw5Vb2iUDVNLTdgnTePJped9AUMygDvUJvPVUWu71b3K00tN2CdN6vcAGWUK0RTly9fzpaoJ00tN5Cyy+170VdffZUtER0MygAHKTQIMMFvVF6daWq5Aev8JfjdlNvXWivkJty+blfuJty+1srOZ8qEEEII6QSDMsDVA97XBHg1RH434aqpieUGrPOt5W7KlbK8pyxlx+8mXCmb5ZbfTblSlrKjwxD5zSvlyMEfNX8wRiu9uh+gm1pu0PQ6N4MQyt2EoIyy58vZhLJLuc0gJOWue1BGIM4HYJSdQZkQQgghnWBQJoQQQiKBQZkQQgiJBAZlQgghJBIYlAkhhJBIYFAmhBBCImHXDkIIIYTEwI4d/x/I9XK35F3vowAAAABJRU5ErkJggg==">
          <a:extLst>
            <a:ext uri="{FF2B5EF4-FFF2-40B4-BE49-F238E27FC236}">
              <a16:creationId xmlns:a16="http://schemas.microsoft.com/office/drawing/2014/main" id="{1E9F028E-95E8-4303-840B-39F2DE7A5EFB}"/>
            </a:ext>
          </a:extLst>
        </xdr:cNvPr>
        <xdr:cNvSpPr>
          <a:spLocks noChangeAspect="1" noChangeArrowheads="1"/>
        </xdr:cNvSpPr>
      </xdr:nvSpPr>
      <xdr:spPr bwMode="auto">
        <a:xfrm>
          <a:off x="6000750" y="4705350"/>
          <a:ext cx="8953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10</xdr:row>
      <xdr:rowOff>0</xdr:rowOff>
    </xdr:from>
    <xdr:to>
      <xdr:col>11</xdr:col>
      <xdr:colOff>0</xdr:colOff>
      <xdr:row>12</xdr:row>
      <xdr:rowOff>0</xdr:rowOff>
    </xdr:to>
    <xdr:sp macro="" textlink="">
      <xdr:nvSpPr>
        <xdr:cNvPr id="3664563" name="AutoShape 3" descr="data:image/png;base64,iVBORw0KGgoAAAANSUhEUgAAAeUAAAEQCAYAAAH5aFxeAAAAAXNSR0IArs4c6QAAAARnQU1BAACxjwv8YQUAAAAJcEhZcwAADsMAAA7DAcdvqGQAAC+HSURBVHhe7Z1/c9XG+faBd5W+hRreRmD6/btJp+VfnpkappMmEAL52UAgnSQFm+kzxdikdIKTMAZKA4N50tgGYmx/wXYIxsYeoseX0H1Yy/fZs+fsStojXZ+Za6SjH6td7bl068dqteP58+enNnWxSUKhp5KGsaXQO3bsyMbqTa1qemZhIhtLkmvXriW7du1KRkZGsikv4d+7KdSq0J/cvJsO9+3blw4fPHiQbJavNY6/O7AWenB8vKW/3LiRTe1/rIX+9WeXW3r9nzezqf0PC52nU6H/det4S/2EV6HN+THw3qUXcXpubi49aI2NjaW/wWY5s7GCC91pvg+/28xPr+lHXWibfQor9JsT/23pizuz2dSXdNpop/mdsK2vFRqxGAwPDyc7d+5Mx0+fPp0OTayFvnjxYks4l82T32ieTvNtNQls6xdW00UX2mc+C63Mt6EWen19PVlZWdlS6KtXr6bTf/755+Thw4fp0PT88vJysri4mE7HcpvpbskU0sM0SQPLmvPX1ta2pI3lzPSxvJnGb8dubFnfTBtpmPOerq618ge8atqcr/HKgeMtaZgZ07Cl36mmzXnPf/klm/qCQgvdab6ZMQ3b+qev3UmOfn2zpTx//OZOS1uLXHGhO/0TbOsjP7b55rxfYqppn/nBCj0zM5ONvcBcsbaFzmOuyEJnmPM1ipzPQivzzXks9CYsdP7oHYJ8mocPH87GXlDENjthrWkXTp06lY31xvz8fDbWG5v5z8a2s2fPnmxsK96F7ke8C42rFx+uX7+ejem0qy2BNe0ICq0+ra+rNsu8qxlP4bfyotBogSDeunTpUjqsMdtrup8LLXdVL1y4kFYkTkpwMMu1RqhXoR1hoVP6udDmvTY8wJOWBzKenfK+LLQ0pzILbbZEqBH2mu50tzJGHNrC1a/QDvgVutMDuEjxK3Sn+WWD++f4e+OgNTU1lV72bp56tg5oGcUVemR63jrfF4+04y10J+t4pG0vtPnUUMO2Yd9Cd1pXmy/38XD6KS0Ruv57mzfXNLQNC50Kbdbk3NJkNvUltnVBp/kWqiu0OQ/L5jHna3Sab6HhhZYzmRMnTqStAnDvyyw0vIGWAPJEH+Om5zEN87Aulv2/3/+4JWPSOkHSNuedn5pL05M08mlL6wSsCzA015e0zfyZ86XlQ4ZfTdvmn/v3pPX5s5kpraZtaQNzfQ3L/OIKjTZdtvlmpnoptK0VAjBbIuSortDmvwD/ijy2dYHH/OoKbc6Tln4m5nwNj/ksdAoL3X7FFNt8FlqZb85joTPM+Roe81noFLPQ4Ny5c9lYfOTzls97vtlFxvZC5+l0d7FTS4Jxy+3j3bt3Z2M6eAGlADoXuob4F7pTbdn+KZ3WXVpaysZ6o00rh4bW9OZ1aOOaXzQQVnRDcKvofMgnfQcrOlbQd4k8z5JHNdJ6CL/xyAa3f80mkWfPns3GtsGKbgis6FjBYwB5R//YsWPp0ANWdEPYWtFy0YvbHOYFsFbR5kMoU1pPEaRyene0VskQKzoM38wups/kAU64IDkBA53uWeZgRTeE6ipaWxci3dPmUYYJK7ps8v2TmCoQvaLzTwOOHDmSts9Cmy1pn6VlFHrty+/SOILlsSzabWF5tP9C+y38xnRtXUjafkk7MmkzJu3DoHy7NFNI21xW8i35MNPGspI2wPJSRmlvhnxLPrS0ZVksky8j0sJyQPKR733HlKRdAL072myaZeqj79ze+9YKCrmQb3Vpqgy07UIuuDoa7fLlcToeBuNKSBo048QM3aHi5AzCdPxBzLtkOXqvaPPZvimttwQNraCQC02o6MA0s6K19SCtUaqGti7kAis6kwus6K7ZWtHSrwrigdn8gxW9FW1dyAXfitbWg/I9COaoztHaupALtx4+3vJGhykXtB0FuVa0tl3IBVZ0JhfyjUxNuaDtKMi1orXtQi6wojO54FvRmhshHClc0LYLuYD9o60LufDRjWlVHe6NNbOitfUgrYm5hrYu5IJvRWvrQR1ug7KiTTWuonHGbfZsyIreirYu5AIdnckFVvR2saIVtPUgVjQregvaupALrOhMLrCit6vniubJWHu0dSEXonY06XvCVHSXLRK3gHWrWh8P8avM++joaM8tSqRlqCPVVzSu2X139tDQUParO9Bkymfb2NG+ee+VLvPOQ3dDYEU3hLSi1W8UUPVR7wGC9A2s5AbQtpJ9zgJJXGypSVSsVK6tRzDSX9CuDYCVHCnokAYd0+DmC16vMe944VNWcvdOXr+x3Q1jJUeKVDLercJDCVQi3qkCUqHSA5GoHazkBsBKbgCs5AbASo4U9Abh+jaILR4DVnKk4LWZEzfvJvv37291EPf8+fP0hXeAkzC06pGTLmntIhWOIZYHrOQG0LaSO93WND+1aorEx5aa7Oa2Zv6NPBGJj54P11oFQyQs5p0sxGcgsdYVVnKk4BVcdPEoyBFWTqg6hVMTVnIDYCU3gEoq+cbMudYHkPMi4amkknE3R1sXIt1hvubUDlZypOBDwccvTaQnWnjUKI8ZgUzDEH2FyslYuwpnJZeMVmaoSPqykrX1oH5AyzdUJFsq2bzjJcOTJ0+mh4J8d8JaRiEg3QljeSxrdmuM9X978T/qupCtq2LJh7YeJMtiGYDlJR9Iy6XLZCwvZTTznU9blsX0/LJYX5Y108ayWr4hLI/lioBO7hLtigDCFYMLWr6hIum5krX+syEX+rmSB5TtQiiTC9q6UB68cI7HinKSJe25ABryATgfR9zBwcF0XKbn6bmS873giVxgJW9XHvRUgGfEqFg8LBoYGGhVMj4VKGfUUsFQu08I9lzJ+W4ORC6wkrerSBpZyVpMhVxgJW/KhaorWVsXcoGVvCkXWMnbVSSsZEMusJI35QIrebuKZEsl45pLvl/RqY2XVsGQC6zk7XJhbmVNXReysa2SBRlHL324BpPbcnLLT6tgCHS65ffZ7fvqNTaEZYq+ramtC0m+pYxmviVtLc/QX2/d3VJGyYeZb6ShbRfC8lgOSD6wvJmP/zf3v+q6UL6MGBcqOVz7dkmo7WTIFW0nQS5o24W+uDObLWFH2y7kQhAnd4NWQZALvpWMZ62aXNF2EuSClmfIta9RbbuQC42qZG09yBVtJ0EuaNuFWMk5mlzJR7++qcqFR6vP1IdCkI1GVrIWUyEXtO1CrpWsrQu5sPz0mfqZIchGIytZi+eQC9p2oTIqeXV1VV0XstHIStbWhVzQ1oNYyTlYydvlAit5U65o60IuaOtBfVnJ5ud5NbQNQS6wkrfLheCVbN7i1NA2BLnASt4uF3i43pQr2rqQC9p6ECs5Byt5u1xgJW/KFW1dyAVtPYiVnIOVvF0usJI35Yq2LuSCth7ESs7BSt4uF1jJm3JFWxdyQVsPYiXnYCVvlwus5E25oq0LuaCtB/VlJfO2po62HtSXldzptqYraG1oAy+529C+6VwWnbZ9+PDhbEynU9l96JT2kSNHsjGPwzXpHyqv5L1792Zj3WO+DNALk5OT6cvdvYJ1O3yZvC3T09NO3TPZkPeVO+FdydjRPod233WrXr/XSp6bm0vlQ2mVTOLHu5JDfNW8V3y/ao51e/2iOvDZNro49lkfoaJd9xF5et9KBs7yfOKiD9guKtoHnx0Nej1cLy0tWb/K5oLr+YR3JZP4YSU3AFZyA9jx/PnzFx8aIoT0M7toZkLqQXszj46Otq6CcUUpV5WY1qnrGEJI6dgjs3lLy7xFlL9dhIfDR48eTTY2NtLua6AnT56kt8WgR48eJQsLC6lmZ2eTe/fupUMI0zAfwrJYD0IaSA8C/Zi2SNKVtGU9SddMW7Yn6Urakj+kJ3nu17RlmqQraUsaZrqStmxb0pW0Ja91SFvmS7qStqQnaWO6QrjT7CpbcxBCaGZCgoAHhL20CcHDScG1TUgbaGZCumFmYaL17QOMAzGhtBjY9FQ6NO81SbMRWRbL5KeZ83owNs1MSE2gmQmpCTQzITWBZiYkdvbv35+NWaGZCemGT27ebX0K4cTmODh9+nQ6xOs2+/btS+bn59Pxq1evptPlG8oAn9rFjS/8xmuvm/7reAMM4+YykKxrQDMT0g34IMyNhZ9SYbxbcgYMSXszm805zSac7Zpz0syEVIo9Mrs25wSuZja/2OQi109iEtJwyj/N1gxrE81MiBM0MyHd8M3sYuszkRgHFy5cSIcAZ634LTescI2MfnAGBwfTcdz8cu3Ss0toZkK6QTMzDCwGRRttXJ6OjY21DGyaGXe7tcvUANDMhNQEmpmQmtAsMyMtbRs2EdIn0MydRIjJe5cmklcOHE91fHMcyM2uiqGZO4n0Nz/MjSc3Zs51JRudzCydDcg0GZpNOo8dO5Y298RvCN0EbfqwNV/GlSabNmjmTgrF3UdTyfj3Z7oS8ed3zTmAtzczbq9rt9BxtDBbhgk0s52R6Xk1fZuIPzRzhmlmMTDMrJmcZrZDM1cDzdwDNLOdJpt5QCmbTSHrvAwz4/p2YGAg+7UVuQ7WWFx80egk/76yTO+S8s0srWdc9cWd2WxNf2jmaqiTmXEjS750jnEAw+JNQrmpBTZ9pd7UAjArPuOLaVgPrcZkeSDjtgOBQvlm/nT0UlcavXItW9Mfmrka6h6ZI6F8M8tRzVUhG6U32czSPayr5pYmszX9oZlLgWbupFBUbWYtfZuQ31DQzKVAM3dSKGhmd9HMPUEzd1IoaGZ30cw9QTN3UihoZnfRzD1BM3dSKGhmd9XFzIur62lZutEvv2Qrd4/dzGZLr3bjQj+YGc+stWfZNoWCZnYX/tShqNLM6IpXS9+m5727ub2ZDx48mJoWXe5iKN3rmuMm/WBmpKVtw6ZQNNnM2kHSppANhWjmHqCZ7dx6+Fj949oUEu2PY1NIM/8qe2XQVb85aX8NsRto5h6gme3gsyRa+jaFRPvj2BTSzFrZbApZ5zRzD9DMdmhmd4Ws8yrvk9DMOdHMYdD+ODbVxcz/88k59VTepp7tlOOnZxvqwcImj23TzJ0UiqrNrP1xbMI1fii0stlUlzpfePwkefWjM10Jb171CM3cSaGo2sxa+jYhv6HQ0repLnW+urqqpm8TzewIzewumtkfmjknmjkMWvo20cz+0Mw50cxh0NK3iWb2J0ozo9UXPn4l9GtzTprZXTSzP4zMOdHMYdDSt4lm9odmzolmDoOWvk00sz80c040cxi09G2imf2hmXOimcOgpW8TzewPzZwTzRwGLX2baGZ/aOacaOYwaOnbRDP7QzPnRDOHQUvfJprZH5o5J5o5DFr6NtHM/tDMOdHMYdDSt4lm9odmzolmDoOWvk00sz99YeZ8c86TJ08mf/rTn9JhJ73zzjuq3nrrLXX6u+++q6Zj6sSJE+r0vJCWto033nhDnQ5p6eT1/vvvq9NNffjhh2r6b7/9tjod0tLJ6+jRo+r0vLT0oXbbR361dEx98MEH6vS8tPShdvvdpc4hl3pvV+ft/m+Qlk5eLnX+8ccfq+mjzrTpkJZOXiiTQrjIjI+wV8XGxkY2Vg1Vln1iYiIbK5+5ublsrBqqrPcI6zycmX3Bixy7d+/OfpXH8vJy2p1wFdvGGU5VfwqU+dixY8nevXuDnta6smfPnrT8v//977Mp5SHb1l4YKpMuv7/ciXjM3ERMI8NcVVHltkkw4jBzFVFRqHLbppnx0YEyqXLbANFR8Ljp0xM7d+5Mhzgb3Pz/p+NlMTY21tpmLSOz/LGqOOWsctvmgaTsg0qV2wbT09PpEPu9bDNXuW3zIGaOByAOM+PapYroAKrcNiKDXLeVff1mblsiVZlgm4ODg+l4FZFZtl12ZJb9jjLzmpkQokEzE1ITaGZCagLNTEhNSM18kaKo/la1zV8IIUGgkQmpATQyITWARiakBrQ1MprzScsUaRWE31U08yOE2LFGZNPEwBwnhMRDW2ci+gryooFm5HPnzqU9HPztb39LZmdnk4WFheTRo0ep8D7wkydPUq2traUvjMtL4xhiGoT5WBbCekgDQnr37t1Lh/2atkyTdCVtScNMV9KWbUu6krbktQ5py3xJV9KW9CRt2Z6kK2lL/sx0+zVtmSbpStqShpmujOdpa2SJxjiVFgMPDQ21PbV27eOLEBKeYOfKNDIh1UEjE1IDaGRCPDl06FDy6quvZr/c2b9/fzb2gsXFxWyse2hkQrrgX7eOtySg19H5+fm04wLcGEZnBpOTk637SehUAPeZ0MEAOjkYGRnZNg3rQuPj4+n63XbAQCMT0gWakdH5P4xs9gQiRjXNKWbFvPw0IPNkvBtoZEK6QDPyvn37Wt0J4bGtRGQx6unTp9P5MLqYNT8NYDg8PJwMDAwwIhPSRGhkQmoAjUxIDaCRCakBNDIhNYBGJqQG0MiERIzr525oZEK64PV/3mxJQFNLPDf2pdtGICY0MiFdMPDZ5eTXmSROLi0ttT7UhuaaaCBitvBCVJWGIBJhp6amWstcvXo1HcoyMg7wbjLGzWXMdQUamZAuyBsZLblgTDS5xBCmBmI0Ma/NyGJavDSBadJuG+NiZFkGQxqZEE9uLPzUUrfkzRcSGpmQGtDWyNKLptlzpjmeh0YmpDqsERmvYUl/XcAcz+Ni5Cs/ziWDm9cS3YgQ0pm2zkT0BSGNPDI937pR4CpCSGfaOlOisdlzpm8vmjQyIcXQPsR2CY1MSHXQyIR4gEtQ6QkkjzxTBkU+egI0MiFd8ObEf1sCaMUlwKy4HEWDD2nQIdOl+592l6a+0MiEdEHeyAAGldZdZod6YmQZF6Nr0dsXGpmQLsgbGeZEZ3nA7FAPhoaAGZHF6KGhkQmpATQyITWARiakBtDIhNSARhnZ/EqAi1bXH2drEhI3jTKylr5Ncytr2ZqExA2NbBGNTMog/3nVXqCRLaKRSZ5fHTievJJJ+uwq4rlwt9DIFtHIJI9mZLTWQkMQNNeUz6tKZ3kYokGI9Nt17NixVv9ecgDAfCDLAq1fLhs0skU0cv9zY+ZcV1r8+V62po4tIpvtrmUahqaR0fpr7969rXn4trIYVpYFNLIFLX2baOT+R6tXm85v/kf7ERrZopBGHv/+TFe6NtN5f5LOaPVqE41MI1vR0rfJ/JIB6R1t39pUKyOjU2z5BAYu5AW8S4lzfQ0a2Y6Wvk00chi0fWtTbSMyjCwvQ5umFkZGRpKTJ08mZ86cSXvKx0Hg559/TrWyspKsra2lWl9fT85Pzak7z6aHDx+m6XZKGzcKIIAhpkGYj2UhLX2b7i49dk4beUL+IORV8i3TtPRt+u3F/7TSlbRlP+TTlv0Byf6QfEueJd+yz6pOW+ZLupK2pCdpy/YkXUlb8memq6Wt7Vubhifvbku7H3A6tcYtdQAjMyL3hpa+TYzIYdD2rU28RqaRrWjp21QXI6O9utaO3aaQaPvWJhqZRraipW9TXYyMfaiVzyZ5PhsCLX2bejEyzlSvXbuW/dqKXCbkMZ8Rh+ikr1QjTzxYTP74zZ2uFBKt4myikf2pm5EvXrzYkgCzSmMQfF71woULae+aaO2FedKXF1pz3b59O73+lvtNGOI+EwyMdTE0l3elVCPfevh4S59HLgqJVnE20cj+NMXIp06dao3DjBJZ5bc5jpckZBrMCzPLbwzN5V2hkS2ikf2pm5FxCi0SYLjh4eF0HJH07NmzWyIy5qGDPkRYROOvvvqqZVYsL5EYYGgu70qpRv7+/mzy6eilrhQSreJsopH9qZuRY6VUI6OBuHlq4qKQaBVnE43sD41cDjSyRXUxMt7q0R7z2BQKGrkcaGSLaGR/aORyoJEtqouRkZa2DZtCQSOXA41sEY3sD41cDjSyRTSyPzRyOdDIFtHI/tDI5UAjW0Qj+0MjlwONbBGN7A+NXA40skU0sj80cjnQyBbRyP7QyOVAI1tEI/vTZCP/bnO/Y993o15pa2TppwtvcWjjeWhkO1r6NvlUah6kpW3DplA02cgDn+vbsKlXOkZkeQEamON5+sHI2muSNv30bCNb0x+t0myikcOgpW9TY4387bffpiZ26UVzdnZWNatNth4Su+19UTOrTf/784pz2sgT8gdJ74uSZ0irNJtC9qL52pffqduwyTVt2TeyP2SfSL7vP1xU961NZtqyPZd9LftEto1ltbLZpPWi2S5tKa/sj3y+B5T0O0nKKOlK2pKujOdpa2SYFhoaGmqdTpvjefohImvp27S6upqt6Y9WaTbVJSLjrEYzq00h0cpmU20jsis0sh3tD2vTF3dmszX9oZHdRSPTyFa0P6xNdTHy7PLj1tcLXcVr5O6hkS0KaWTtD2vTb06ey9b0p0ojYx9q+9amkGhls4lGppGtaOnb1K6f5F6gkd1FI9PIVrT0baKRw6CVzSYamUa2oqVvE40cBu3+g03osjkUNLKhkGjp20Qj+1O1kY9+fbMrTdwNF5EHlS+ndFKv0MgW0cj+VG1k7UaiTcPXX3wXPARvKRG/k3qFRraoLkbGoyztT2NTKKo2spa+TfiPhuIvN6aTj7pUr9DIFtHI/jTZyHv/cjZ59aMzXalXaGSL6mJkPJPWTiNtCkWTjayl30m9QiNbVBcjIy1tGzaFgkbuTr1CI1tEI/tDI3enXqGRLaKR/aGRu1Ov0MgW0cj+0MjdqVdoZItoZH9o5O7UKzSyRTSyPzRyd+oVGtkiGtkfGrk79UpHI5v9dKGbn5mZmezXVmhkO1r6NtHIYdDSt6nWRpZ+urTO9wQa2Y6Wvk00chi09G2qrZHB/PyLN0JgZEbk3tDSt4lGDoOWvk21NrILNLIdLX2baOQwaOnbRCPTyFa09G2ikcOgpW8TjUwjW9HSt4lGDoOWvk00Mo1sRUvfJho5DFr6NtHINLIVLX2baOQwaOnbRCPTyFa09G2ikcOgpW8TjUwjW9HSt4lGDoOWvk00Mo1sRUvfJho5DFr6NtHINLIVLX2baOQwaOnbRCPTyFa09G2ikcOgpW8TjUwjW9HSt4lGDoOWvk00Mo1sRUvfJho5DFr6NtHINLIVLX2baOQwaOnbRCPTyFa09G2ikcOgpW8TjUwjW9HSt4lGDoOWvk00Mo1sRUvfJho5DFr6NtHINLIVLX2baOQwaOnbRCPTyFa09G2ikcOgpW8TjUwjW9HSt4lGDoOWvk2NMDJ70ewdLX2baOQwaOnb1Agja71onjt3Ljl58mTyxhtvpEObPvzww+Sdd97ZpiNHjqjTIS2dvI4ePapOz0tLH3r77bfV6R9//LGajqkPPvhAnZ6Xlj6E/aZNf/fdd9V08jpx4oQ63RTS0rbRbtuQlk5e77//vjrdFPahlj7qTJsOaenk5Vvn7f5z+I9q6Zgqqs4hLZ28nj59mrnvJV0b2Scit+Pf//53NtYbhw8fzsZ6o12ZXPApN0DF+LC8vJyNdY/vtn3K7pNvACP64POf861z37wvLS1lYy8Jdo08NzeXjZXPxMRENlY+VZYbbGxsZGPl43MA9IV1vpVgRiaEVEflRpbrbgyvX7+ejpfF3r1702EV2wYHDx7MxsoHZcaHB2T/lwn2NbYreSiT8fHx1rYvX76cTa2G58+fZ2P+RGNkYI6XgRgJ12vyWZyyGR0dbR1QygbbRdl/+eWXbEo57NmzJx1iuzt37kzHy0K2DcreNrh9+3Y2VjMjm+BPXRVVbrvJNG2/+97ka0cUEdlUmVS5bRDLtsuOyIiE5vbLRCIyhlVEZNwoGxsbS4e1isjmnc+yrxmr3Dao6nQeVLlt7Hc5eBw6dCgdlgXOAMRAVRh5165d6RD3CWp7ak0I6Y3KjWxGhrKjRJXbBnJGUMXz2Cq3bd5wMsfLoMptg+np6XRonpWEoHIjm48ihoaGsqnlUOW2AQ4esv2yqXLb5n4/e/ZsNrUcqtw2wMFDtl9LIwMZlkWV2wbYZlXPknF9KNsu+2aX7Hdst+zrVHPbcr1aJtjm4OBgOl6ra2Q5pTVNVRZVbhvIo4gqTuvNbZdtZDmlrWK/V7ltIO2kkQ/e7CKEbIFGJqQG0MiE1AAamZAaQCMTUgNoZEJqAI1MSA3Y8fz586lsnBBCCCHVsYtBmRBCCIkDBmVCCCEkEhiUCSGEkEhgUCaEEEIiofugjE4W0NmE+fWRdh0voDMK9DkGVdEpBiGEENJH9H6ljK6/pTs3BGUIgRe9IwlmsG4XuAGCvARviBBCCGkg3QdlBF0EX+0bmZhmXhEjEEugtQVlE3wi3vcz8YQQQkgfEt8zZQZlQgghDYVBmRBCCIkEBmVCCCHNA49V9+/fX/qX8TrAoEwIIaQYlldmk5mFiW3CdJPTp08np06dSgPk8PBwcuzYsdiCZVkwKBNCCCkGBOB/3Tq+TZhusmvXri3fFDd/79u3L7l9+3Y6DvB7bm4ubViM8Xzwxts8sj6GDx48SJfNbyO/3NWrV7M5W7eP8ampqfTKOp9GATAoE0IIKQbXoHz8+PFkaGgoDbDmVTPQgvLS0lL26yUImAjA+WBrBleZZlsO5NdjUGZQJoSQvmd1/XF6qzovTCcqDMqEEEJIJDAoE0IIIZHAoEwIIYREAoMyIYQQEgkMyoQQQkgkMCgTQgghkcCgTAghpHrQk5fWGUjsoKtO7b1pgPeaFxcXs19OMCgTQggphk9u3k0GPruc/DqnE5vTzdA7OTmZdh6CTwObHYdg+p49e9JPAl+7di2dhkA3ODiYTsNy4+Pj6TI7d+5MRkZGWuvKcpguvXV1Wlbm4VPD0GZ83NJhSH5clpO0zHTMdb/++mt1uwoMyoQQQorBNSjng6EEUTPwQWagE8zfncZdlgUuy5kBvlPe2qWhwKBMCCGkGFyCMrrYxBWygH6qEexwSxhXyrilbQt8uO2N+QMDA8nZs2etV8q2Zc00Dx061LraHRsb25KWLIfuQPFbuzIW5De2i/H8dhUYlAkhhNSPfIDsExiUCSGEkEjoPijjFgK+roFbDBgHeOCOL2hAGBfaTbcRMig/23iqdoYeUk9WH2ZbI4QQQrzo/Up5dHQ0OXjwYDouwRm4jOc5efJkcuDAgZb++te/JhsbG8ns7GyytraWLCwspMNHjx4lT548SYc4MRDJNAxlWQz/8cODbc8yQuu1L79L7t27l5YD+Q2Rb0kDQ6atp23+Npcz1zfTNbdn5sPMH2Da9UzbXM5c30zX3J6ZDzN/SBOY22LaL9ImQeg+KOOBPK56caUsIODKFXE+EGvTbYS8Uh6ZnlcDaUi9/s+b2dYIIYQQL+r9TJlBmRBCSB/BoOwrBmVCCCkX3H1FT1qWV4v6FQZlXzEoE0KIzq2Hj5Mv7sxuE6YLeHXpwYMH2S9/+vRVKIFB2VcMyoQQovPN7GLy5sR/twnTBTQoQ2cde/fuTebm5rKpL8F8CbRmwDXH0cHI9PR02tZJpmMa0sO0PupTm0HZVwzKhBCi4xKUBenJy+xlC1fQ+aCMaWbwBVhPC8rtPhQRMQzKvmJQJoQQEggGZV8xKBNCCAkEg7KvGJQJIYQEgkHZVwzKhBBCAsGg7CsGZUIIIYFgUPZVrEF57PsrybmbFwvVT6sr2dYIIYQEgEHZV7EGZeRLy29Iza2sZVsjhBASAAZlXzEoE0KIH3i3GB8tEm3GpWxOMWB7i4sv35VGl53t3mnOL1swDMq+YlAmhBCd9y5NJL86cDx5Jafjm9PN/rXMjkCEycnJtFMQfJXw2rVr6TQsNzg4mE5DJyPm78uXL6fL79y5MxkZGUnnowOR27dvp+tqPYNhKCcCsg6QdCU9ydv4+Pi2bQSGQdlXDMqEEKLjE5TNgClXz/nlzN+2cVzp4moYvX7JNMw3g6xsw5zvOh4QBmVfMSgTQqridyX4/PzmcbRXfK+UcaVrBsz8cubv4eHhdNmBgYHk7NmzratYuUL+6quv0t9A1jt9+nS6jlwVS1pmuvlt4Hd+GwFhUPYVg3JcLP58L7kxc65Q/TA3nm2NkGqJPSiTrmFQ9hWDclw0uc5J82BQrh3dB2V8XBoP1XE7QZB7/iLh+vXr6bIQ7t27wKAcBgbl4sSgTGKBQbl29H6lnA/KGi7L5GFQDgODcnFiUCaxwKBcO8IEZQFX0e0CsS0o40PUWBfCg/Tz58+nD9CfPn2aPmBfW1tLh8+ePUs2NjbS4fr6eksyDUNZFsPzU3PqnyykcIBeWXnRsxXyGyLfkgaGvab92pffqfkNqR8frwTPt+s+MX+by/3jhwdqXkMK+9bMs1kWs4xm2YEt32a5mXb4tM3lzPXNdM3tmfkw84c0gbmtKtN+vQSf//37H53yTYLQfVA+ePBgGmBFo6OjrdvZEG5ZC0NDQ+k03r4uH14pFydeKcfF6vrj5F+3jhcqNPCLEV4p1w429PIVg3JcMCg3D/TBrvXNHlLoSz5GGJTDgLu0eI8ZV/4Vw6DsKwbluGBQbh74Hw4o9RRSqPPKD9cKsQflqamp5OLFi9uE6SbyLvD8/Hz6vrBrcDTfIa4J9Q7Ktx4+Tt6c+G+h+uLObLa1uGBQLk4MynHBoKznOZTKCsp41IlOOaTXLYDpWBZXshKA0aEIlkEAN4OytuzY2Fhy7NixNMjjEeqpU6fSzkLygTzfBefVq1ezOS8Dv5Z+ATAo+4pBOS4YlJsHg7Ke51Aq80oZmFfKWiDEfNegDNBrFwLz3r1703Tz6zx48EDtF1swpzMoe3Jjfin56MZ0oRqevJ9tLS4YlIsTg3JcMCjreQ4lNvQqlXoHZZwBaWdpISVfL4kNBuXixKAcFwzKep5DiUG5VBiUfcWgHBdNDsp4bUd7nSek5pYms63FA4OynudQYlAuFQZlXzEoxwWDsh5MQ4lBOS4YlGsHg7KvGJTjoslBGe/Sau/YhtTthXvZ1uKBQVnPcygxKJcKg7KvGJTjoslBuYw6x/6NDQZlPc+hxKBcKgzKvmJQjgsGZT3PocSgHBcMyrWDQdlXDMpxwaCs5zmUGJTjgkG5djAo+4pBOS4YlPU8hxKDclwwKNcOBmVfMSjHBYOynudQYlCOCwbl2sGg7CsG5bhgUNbzHEoMynHBoFw7GJR9xaAcFwzKep5DiUE5LhiUaweDsq8YlOOCQVnPcygxKMcFg3LtYFD2FYNyXDAo63kOJQbluGhqUE7r/HM9vyH13PG7zgHpLijj81a7d+9OJicn029fCpiGz1lBGBfaTbfBoByGj76bSf74zZ1C9Wj1Wba1eGBQ1vMcSgzKccGgXKyiD8omZlDudjwPgrwE4xMnTiTnz59Pv3v59OnT9JuVa2tr6fDZs2fJxsZGOlxfX29JpmEoy2I4OzurBtKQQlBeWVlJy4H8hsi3pIFhr2l/Pvmj+v3nkFp8uhY83677xPxtLvePHx6o5gqp1778bkuezbKYZTTLDmz5Nsvda9plBOXzU3PB8+27T+4uPS48KP/24n/SA3TR/+tu035987+o5Tek/v79j8Hz7btP0jovISg/Ww/zv8byjoQLynJF7DLdBq+UwzD490vJqx+dKVQLj59kW4sHXinreQ6lGK+Uf3q2oZ40htQXd2azrcUFr5SLVV9dKRcFg3IYkC8tvyG1urqabS0ebiz8lBy++kOh+uz2j9nW4oJBuTgxKMcFg3KJMCiHoalB+dbDx+pBNaRiPUA3NSg/WllNjn59s1CdunYn21pcMCgXKwblTRiUw9DYK+X5peSjG9OFanjyfra1uGhqUJ5dfpz86sDx5JUC9ZuT59jQKyIYlEuEQTkMTQ3K39+fTT4dvVSoRq/EWedNDcr4H2r/z5CK1ecMysWKQXkTBuUwNDUoN7nOGZSLE4NyXDAolwiDchgYlIsTg3JcNDkoo32D1u4hpNBOIzYYlEuEQTkMDMrFiUE5LhiU9WAaSgzKpcKg7CsG5bhgUNYPLqHEoBwX//PJObVhWkgNX5+MrpEbXoN7SzmBCK0Kys2g7CsG5bhocp039aqpyUEZjQ61xoghhcaTscGgXCIMymFgUC5ODMpx0eSgXIbP4anYSF+D+z/vqlf2IcXb15swKIeBQbk4xVrn6OBC6/gipCbu8vZ1TDQ1KJdR5xD6rS4ZBmVfMSjHRZPrvKm3MhmU9TyHEoNyqTAo+4pBOS5Y53qeQ6mpB2jWeVwwKJcIg3IYyjArg3Jc8ABdnFjnccGgXCIMymEow6wMynHBA3RxYp3HBYNyiTAoh6EMszIoxwUP0MWJdR4XDMolwqAchjLMyqAcFzxAFyfWeVwwKJcIg3IYyjArg3Jc8ABdnFjnccGg3IEdO3ZskXD9+vVk9+7dqcbHx7OpdhiUw1CGWRmU44IH6OLEOo8LBuUOmIHYxJzebpk8DMphKMOsDMpxwQN0cWKdxwWDsiMzMzNtA7EtKL/33nvJgQMHWvr000+T9fX15IcffkhWVlaSe/fupcO5ublkeXk5HT58+LAlmYahLIvh/fv31R0dUlevXk0mJyfTciC/IfItaWDYa9pXrlxR8xtSCwsLwfPtuk/M3+ZymKblNaSwb808m2Uxy2iWHdjybZa717TxX9TyG1LwVOh8++6TqakpNa8hhTt9yF/R/+tu0/7222/V/IYU8hU63777pIw6h5A3M89mWcwymvkDyLdZDizvSJigjNvTCLoQblkLQ0ND6TTevi6fMs6geaUcF7xqKk6s87jglXKJMCiHoQyzMijHBQ/QxYl1HhcMyiXCoByGMszKoBwXPEAXJ9Z5XDAolwiDchjKMCuDclzwAF2cWOdxwaBcIgzKYSjDrAzKccEDdHFinccFg3KJMCiHoQyzMijHBQ/QxYl1HhcMyiXCoByGMszKoBwXPEAXJ9Z5XDAolwiDchjKMCuDclzwAF2cWOdxwaBcIgzKYSjDrAzKccEDdHFinccFg3KJMCiHoQyzMijHBQ/QxYl1HhcMyiXCoByGMszKoBwXPEAXJ9Z5XDAolwiDchjKMCuDclzwAF2cWOdxwaBcIgzKYSjDrAzKccEDdHFinccFg3KJMCiHoQyzMijHBQ/QxYl1HhcMyiXCoByGMszKoBwXPEAXJ9Z5XDAolwiDchjKMCuDclzwAF2cWOdxwaBcIgzKYSjDrAzKccEDdHFinccFg3KJMCiHoQyzMijHBQ/QxYl1HhcMyiXCoByGMszKoBwXPEAXJ9Z5XDAo98j169eT3bt3pxofH8+m2mFQDkMZZmVQjgseoIsT6zwuGJR7ZMeOHdnY1nEbDMphKMOsDMpxwQN0cWKdxwWDco+4BuW5ublkZmYm1eeff56cOXOm9btMjY2NJZ9++qk6r2jdunUreeONN9R5Zei9995Lrly5os4rWsPDw6m0eUULZUbZtXllCHWOutfmFa2m1nnVXquyznF8w3FOm1e0qq7zP//5z8n09LQ6v2i9+eabydLSUhbxrBQblIeGhtJgXNXt6265f/9+MjExkf0ql+Xl5eTw4cPZr/LBPkceqqDKOkeZq9o2QJ1Xud+bWOe4yhoZGcl+lc+RI0cq2+84vuE4VwUx1HkFV74pqPMogjIhhBBCnGFQJoQQ0ixwC7+qq+YOMCgD83k3brXjGcD8/Lxz47R+RXvmj3JjH9QdlPfUqVPp8ODBg8nk5GQ2p97s3LkzPRjhP456Rn3jVmoT6nzPnj1p+xWwb9++dD/gP/CHP/wh1gN0EFBuPEs1Qf1jep3LDXbt2pV6XNNm7MuWigoGZZCvLKEJByoclFBOKTsOUE0IUGY9C6Ojo2n56wxeU0RgxokIgjHKi32BstcdKTvKe+HChXQa9kHdgxPKjTKKx0Vnz57Nlqgv7U4+Dh06FGudMyjbwB+3iTS13KCpZZcr6CZS97KbJyODg4OtsuIqMtKrxWCg7HK13CdlZ1AGuFLUrg7rfoBuarkB63wrTQjKuGK6fft29usldS87ym22/DWvnOselNuVHXXOoBw5Vb2iUDVNLTdgnTePJped9AUMygDvUJvPVUWu71b3K00tN2CdN6vcAGWUK0RTly9fzpaoJ00tN5Cyy+170VdffZUtER0MygAHKTQIMMFvVF6daWq5Aev8JfjdlNvXWivkJty+blfuJty+1srOZ8qEEEII6QSDMsDVA97XBHg1RH434aqpieUGrPOt5W7KlbK8pyxlx+8mXCmb5ZbfTblSlrKjwxD5zSvlyMEfNX8wRiu9uh+gm1pu0PQ6N4MQyt2EoIyy58vZhLJLuc0gJOWue1BGIM4HYJSdQZkQQgghnWBQJoQQQiKBQZkQQgiJBAZlQgghJBIYlAkhhJBIYFAmhBBCImHXDkIIIYTEwI4d/x/I9XK35F3vowAAAABJRU5ErkJggg==">
          <a:extLst>
            <a:ext uri="{FF2B5EF4-FFF2-40B4-BE49-F238E27FC236}">
              <a16:creationId xmlns:a16="http://schemas.microsoft.com/office/drawing/2014/main" id="{E9AD4AB7-7F44-451F-89E4-40A83CF8680D}"/>
            </a:ext>
          </a:extLst>
        </xdr:cNvPr>
        <xdr:cNvSpPr>
          <a:spLocks noChangeAspect="1" noChangeArrowheads="1"/>
        </xdr:cNvSpPr>
      </xdr:nvSpPr>
      <xdr:spPr bwMode="auto">
        <a:xfrm>
          <a:off x="6000750" y="2990850"/>
          <a:ext cx="8953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0</xdr:colOff>
      <xdr:row>8</xdr:row>
      <xdr:rowOff>0</xdr:rowOff>
    </xdr:to>
    <xdr:sp macro="" textlink="">
      <xdr:nvSpPr>
        <xdr:cNvPr id="3664564" name="AutoShape 4" descr="data:image/png;base64,iVBORw0KGgoAAAANSUhEUgAAAeUAAAEQCAYAAAH5aFxeAAAAAXNSR0IArs4c6QAAAARnQU1BAACxjwv8YQUAAAAJcEhZcwAADsMAAA7DAcdvqGQAAC+HSURBVHhe7Z1/c9XG+faBd5W+hRreRmD6/btJp+VfnpkappMmEAL52UAgnSQFm+kzxdikdIKTMAZKA4N50tgGYmx/wXYIxsYeoseX0H1Yy/fZs+fsStojXZ+Za6SjH6td7bl068dqteP58+enNnWxSUKhp5KGsaXQO3bsyMbqTa1qemZhIhtLkmvXriW7du1KRkZGsikv4d+7KdSq0J/cvJsO9+3blw4fPHiQbJavNY6/O7AWenB8vKW/3LiRTe1/rIX+9WeXW3r9nzezqf0PC52nU6H/det4S/2EV6HN+THw3qUXcXpubi49aI2NjaW/wWY5s7GCC91pvg+/28xPr+lHXWibfQor9JsT/23pizuz2dSXdNpop/mdsK2vFRqxGAwPDyc7d+5Mx0+fPp0OTayFvnjxYks4l82T32ieTvNtNQls6xdW00UX2mc+C63Mt6EWen19PVlZWdlS6KtXr6bTf/755+Thw4fp0PT88vJysri4mE7HcpvpbskU0sM0SQPLmvPX1ta2pI3lzPSxvJnGb8dubFnfTBtpmPOerq618ge8atqcr/HKgeMtaZgZ07Cl36mmzXnPf/klm/qCQgvdab6ZMQ3b+qev3UmOfn2zpTx//OZOS1uLXHGhO/0TbOsjP7b55rxfYqppn/nBCj0zM5ONvcBcsbaFzmOuyEJnmPM1ipzPQivzzXks9CYsdP7oHYJ8mocPH87GXlDENjthrWkXTp06lY31xvz8fDbWG5v5z8a2s2fPnmxsK96F7ke8C42rFx+uX7+ejem0qy2BNe0ICq0+ra+rNsu8qxlP4bfyotBogSDeunTpUjqsMdtrup8LLXdVL1y4kFYkTkpwMMu1RqhXoR1hoVP6udDmvTY8wJOWBzKenfK+LLQ0pzILbbZEqBH2mu50tzJGHNrC1a/QDvgVutMDuEjxK3Sn+WWD++f4e+OgNTU1lV72bp56tg5oGcUVemR63jrfF4+04y10J+t4pG0vtPnUUMO2Yd9Cd1pXmy/38XD6KS0Ruv57mzfXNLQNC50Kbdbk3NJkNvUltnVBp/kWqiu0OQ/L5jHna3Sab6HhhZYzmRMnTqStAnDvyyw0vIGWAPJEH+Om5zEN87Aulv2/3/+4JWPSOkHSNuedn5pL05M08mlL6wSsCzA015e0zfyZ86XlQ4ZfTdvmn/v3pPX5s5kpraZtaQNzfQ3L/OIKjTZdtvlmpnoptK0VAjBbIuSortDmvwD/ijy2dYHH/OoKbc6Tln4m5nwNj/ksdAoL3X7FFNt8FlqZb85joTPM+Roe81noFLPQ4Ny5c9lYfOTzls97vtlFxvZC5+l0d7FTS4Jxy+3j3bt3Z2M6eAGlADoXuob4F7pTbdn+KZ3WXVpaysZ6o00rh4bW9OZ1aOOaXzQQVnRDcKvofMgnfQcrOlbQd4k8z5JHNdJ6CL/xyAa3f80mkWfPns3GtsGKbgis6FjBYwB5R//YsWPp0ANWdEPYWtFy0YvbHOYFsFbR5kMoU1pPEaRyene0VskQKzoM38wups/kAU64IDkBA53uWeZgRTeE6ipaWxci3dPmUYYJK7ps8v2TmCoQvaLzTwOOHDmSts9Cmy1pn6VlFHrty+/SOILlsSzabWF5tP9C+y38xnRtXUjafkk7MmkzJu3DoHy7NFNI21xW8i35MNPGspI2wPJSRmlvhnxLPrS0ZVksky8j0sJyQPKR733HlKRdAL072myaZeqj79ze+9YKCrmQb3Vpqgy07UIuuDoa7fLlcToeBuNKSBo048QM3aHi5AzCdPxBzLtkOXqvaPPZvimttwQNraCQC02o6MA0s6K19SCtUaqGti7kAis6kwus6K7ZWtHSrwrigdn8gxW9FW1dyAXfitbWg/I9COaoztHaupALtx4+3vJGhykXtB0FuVa0tl3IBVZ0JhfyjUxNuaDtKMi1orXtQi6wojO54FvRmhshHClc0LYLuYD9o60LufDRjWlVHe6NNbOitfUgrYm5hrYu5IJvRWvrQR1ug7KiTTWuonHGbfZsyIreirYu5AIdnckFVvR2saIVtPUgVjQregvaupALrOhMLrCit6vniubJWHu0dSEXonY06XvCVHSXLRK3gHWrWh8P8avM++joaM8tSqRlqCPVVzSu2X139tDQUParO9Bkymfb2NG+ee+VLvPOQ3dDYEU3hLSi1W8UUPVR7wGC9A2s5AbQtpJ9zgJJXGypSVSsVK6tRzDSX9CuDYCVHCnokAYd0+DmC16vMe944VNWcvdOXr+x3Q1jJUeKVDLercJDCVQi3qkCUqHSA5GoHazkBsBKbgCs5AbASo4U9Abh+jaILR4DVnKk4LWZEzfvJvv37291EPf8+fP0hXeAkzC06pGTLmntIhWOIZYHrOQG0LaSO93WND+1aorEx5aa7Oa2Zv6NPBGJj54P11oFQyQs5p0sxGcgsdYVVnKk4BVcdPEoyBFWTqg6hVMTVnIDYCU3gEoq+cbMudYHkPMi4amkknE3R1sXIt1hvubUDlZypOBDwccvTaQnWnjUKI8ZgUzDEH2FyslYuwpnJZeMVmaoSPqykrX1oH5AyzdUJFsq2bzjJcOTJ0+mh4J8d8JaRiEg3QljeSxrdmuM9X978T/qupCtq2LJh7YeJMtiGYDlJR9Iy6XLZCwvZTTznU9blsX0/LJYX5Y108ayWr4hLI/lioBO7hLtigDCFYMLWr6hIum5krX+syEX+rmSB5TtQiiTC9q6UB68cI7HinKSJe25ABryATgfR9zBwcF0XKbn6bmS873giVxgJW9XHvRUgGfEqFg8LBoYGGhVMj4VKGfUUsFQu08I9lzJ+W4ORC6wkrerSBpZyVpMhVxgJW/KhaorWVsXcoGVvCkXWMnbVSSsZEMusJI35QIrebuKZEsl45pLvl/RqY2XVsGQC6zk7XJhbmVNXReysa2SBRlHL324BpPbcnLLT6tgCHS65ffZ7fvqNTaEZYq+ramtC0m+pYxmviVtLc/QX2/d3VJGyYeZb6ShbRfC8lgOSD6wvJmP/zf3v+q6UL6MGBcqOVz7dkmo7WTIFW0nQS5o24W+uDObLWFH2y7kQhAnd4NWQZALvpWMZ62aXNF2EuSClmfIta9RbbuQC42qZG09yBVtJ0EuaNuFWMk5mlzJR7++qcqFR6vP1IdCkI1GVrIWUyEXtO1CrpWsrQu5sPz0mfqZIchGIytZi+eQC9p2oTIqeXV1VV0XstHIStbWhVzQ1oNYyTlYydvlAit5U65o60IuaOtBfVnJ5ud5NbQNQS6wkrfLheCVbN7i1NA2BLnASt4uF3i43pQr2rqQC9p6ECs5Byt5u1xgJW/KFW1dyAVtPYiVnIOVvF0usJI35Yq2LuSCth7ESs7BSt4uF1jJm3JFWxdyQVsPYiXnYCVvlwus5E25oq0LuaCtB/VlJfO2po62HtSXldzptqYraG1oAy+529C+6VwWnbZ9+PDhbEynU9l96JT2kSNHsjGPwzXpHyqv5L1792Zj3WO+DNALk5OT6cvdvYJ1O3yZvC3T09NO3TPZkPeVO+FdydjRPod233WrXr/XSp6bm0vlQ2mVTOLHu5JDfNW8V3y/ao51e/2iOvDZNro49lkfoaJd9xF5et9KBs7yfOKiD9guKtoHnx0Nej1cLy0tWb/K5oLr+YR3JZP4YSU3AFZyA9jx/PnzFx8aIoT0M7toZkLqQXszj46Otq6CcUUpV5WY1qnrGEJI6dgjs3lLy7xFlL9dhIfDR48eTTY2NtLua6AnT56kt8WgR48eJQsLC6lmZ2eTe/fupUMI0zAfwrJYD0IaSA8C/Zi2SNKVtGU9SddMW7Yn6Urakj+kJ3nu17RlmqQraUsaZrqStmxb0pW0Ja91SFvmS7qStqQnaWO6QrjT7CpbcxBCaGZCgoAHhL20CcHDScG1TUgbaGZCumFmYaL17QOMAzGhtBjY9FQ6NO81SbMRWRbL5KeZ83owNs1MSE2gmQmpCTQzITWBZiYkdvbv35+NWaGZCemGT27ebX0K4cTmODh9+nQ6xOs2+/btS+bn59Pxq1evptPlG8oAn9rFjS/8xmuvm/7reAMM4+YykKxrQDMT0g34IMyNhZ9SYbxbcgYMSXszm805zSac7Zpz0syEVIo9Mrs25wSuZja/2OQi109iEtJwyj/N1gxrE81MiBM0MyHd8M3sYuszkRgHFy5cSIcAZ634LTescI2MfnAGBwfTcdz8cu3Ss0toZkK6QTMzDCwGRRttXJ6OjY21DGyaGXe7tcvUANDMhNQEmpmQmtAsMyMtbRs2EdIn0MydRIjJe5cmklcOHE91fHMcyM2uiqGZO4n0Nz/MjSc3Zs51JRudzCydDcg0GZpNOo8dO5Y298RvCN0EbfqwNV/GlSabNmjmTgrF3UdTyfj3Z7oS8ed3zTmAtzczbq9rt9BxtDBbhgk0s52R6Xk1fZuIPzRzhmlmMTDMrJmcZrZDM1cDzdwDNLOdJpt5QCmbTSHrvAwz4/p2YGAg+7UVuQ7WWFx80egk/76yTO+S8s0srWdc9cWd2WxNf2jmaqiTmXEjS750jnEAw+JNQrmpBTZ9pd7UAjArPuOLaVgPrcZkeSDjtgOBQvlm/nT0UlcavXItW9Mfmrka6h6ZI6F8M8tRzVUhG6U32czSPayr5pYmszX9oZlLgWbupFBUbWYtfZuQ31DQzKVAM3dSKGhmd9HMPUEzd1IoaGZ30cw9QTN3UihoZnfRzD1BM3dSKGhmd9XFzIur62lZutEvv2Qrd4/dzGZLr3bjQj+YGc+stWfZNoWCZnYX/tShqNLM6IpXS9+m5727ub2ZDx48mJoWXe5iKN3rmuMm/WBmpKVtw6ZQNNnM2kHSppANhWjmHqCZ7dx6+Fj949oUEu2PY1NIM/8qe2XQVb85aX8NsRto5h6gme3gsyRa+jaFRPvj2BTSzFrZbApZ5zRzD9DMdmhmd4Ws8yrvk9DMOdHMYdD+ODbVxcz/88k59VTepp7tlOOnZxvqwcImj23TzJ0UiqrNrP1xbMI1fii0stlUlzpfePwkefWjM10Jb171CM3cSaGo2sxa+jYhv6HQ0repLnW+urqqpm8TzewIzewumtkfmjknmjkMWvo20cz+0Mw50cxh0NK3iWb2J0ozo9UXPn4l9GtzTprZXTSzP4zMOdHMYdDSt4lm9odmzolmDoOWvk00sz80c040cxi09G2imf2hmXOimcOgpW8TzewPzZwTzRwGLX2baGZ/aOacaOYwaOnbRDP7QzPnRDOHQUvfJprZH5o5J5o5DFr6NtHM/tDMOdHMYdDSt4lm9odmzolmDoOWvk00sz99YeZ8c86TJ08mf/rTn9JhJ73zzjuq3nrrLXX6u+++q6Zj6sSJE+r0vJCWto033nhDnQ5p6eT1/vvvq9NNffjhh2r6b7/9tjod0tLJ6+jRo+r0vLT0oXbbR361dEx98MEH6vS8tPShdvvdpc4hl3pvV+ft/m+Qlk5eLnX+8ccfq+mjzrTpkJZOXiiTQrjIjI+wV8XGxkY2Vg1Vln1iYiIbK5+5ublsrBqqrPcI6zycmX3Bixy7d+/OfpXH8vJy2p1wFdvGGU5VfwqU+dixY8nevXuDnta6smfPnrT8v//977Mp5SHb1l4YKpMuv7/ciXjM3ERMI8NcVVHltkkw4jBzFVFRqHLbppnx0YEyqXLbANFR8Ljp0xM7d+5Mhzgb3Pz/p+NlMTY21tpmLSOz/LGqOOWsctvmgaTsg0qV2wbT09PpEPu9bDNXuW3zIGaOByAOM+PapYroAKrcNiKDXLeVff1mblsiVZlgm4ODg+l4FZFZtl12ZJb9jjLzmpkQokEzE1ITaGZCagLNTEhNSM18kaKo/la1zV8IIUGgkQmpATQyITWARiakBrQ1MprzScsUaRWE31U08yOE2LFGZNPEwBwnhMRDW2ci+gryooFm5HPnzqU9HPztb39LZmdnk4WFheTRo0ep8D7wkydPUq2traUvjMtL4xhiGoT5WBbCekgDQnr37t1Lh/2atkyTdCVtScNMV9KWbUu6krbktQ5py3xJV9KW9CRt2Z6kK2lL/sx0+zVtmSbpStqShpmujOdpa2SJxjiVFgMPDQ21PbV27eOLEBKeYOfKNDIh1UEjE1IDaGRCPDl06FDy6quvZr/c2b9/fzb2gsXFxWyse2hkQrrgX7eOtySg19H5+fm04wLcGEZnBpOTk637SehUAPeZ0MEAOjkYGRnZNg3rQuPj4+n63XbAQCMT0gWakdH5P4xs9gQiRjXNKWbFvPw0IPNkvBtoZEK6QDPyvn37Wt0J4bGtRGQx6unTp9P5MLqYNT8NYDg8PJwMDAwwIhPSRGhkQmoAjUxIDaCRCakBNDIhNYBGJqQG0MiERIzr525oZEK64PV/3mxJQFNLPDf2pdtGICY0MiFdMPDZ5eTXmSROLi0ttT7UhuaaaCBitvBCVJWGIBJhp6amWstcvXo1HcoyMg7wbjLGzWXMdQUamZAuyBsZLblgTDS5xBCmBmI0Ma/NyGJavDSBadJuG+NiZFkGQxqZEE9uLPzUUrfkzRcSGpmQGtDWyNKLptlzpjmeh0YmpDqsERmvYUl/XcAcz+Ni5Cs/ziWDm9cS3YgQ0pm2zkT0BSGNPDI937pR4CpCSGfaOlOisdlzpm8vmjQyIcXQPsR2CY1MSHXQyIR4gEtQ6QkkjzxTBkU+egI0MiFd8ObEf1sCaMUlwKy4HEWDD2nQIdOl+592l6a+0MiEdEHeyAAGldZdZod6YmQZF6Nr0dsXGpmQLsgbGeZEZ3nA7FAPhoaAGZHF6KGhkQmpATQyITWARiakBtDIhNSARhnZ/EqAi1bXH2drEhI3jTKylr5Ncytr2ZqExA2NbBGNTMog/3nVXqCRLaKRSZ5fHTievJJJ+uwq4rlwt9DIFtHIJI9mZLTWQkMQNNeUz6tKZ3kYokGI9Nt17NixVv9ecgDAfCDLAq1fLhs0skU0cv9zY+ZcV1r8+V62po4tIpvtrmUahqaR0fpr7969rXn4trIYVpYFNLIFLX2baOT+R6tXm85v/kf7ERrZopBGHv/+TFe6NtN5f5LOaPVqE41MI1vR0rfJ/JIB6R1t39pUKyOjU2z5BAYu5AW8S4lzfQ0a2Y6Wvk00chi0fWtTbSMyjCwvQ5umFkZGRpKTJ08mZ86cSXvKx0Hg559/TrWyspKsra2lWl9fT85Pzak7z6aHDx+m6XZKGzcKIIAhpkGYj2UhLX2b7i49dk4beUL+IORV8i3TtPRt+u3F/7TSlbRlP+TTlv0Byf6QfEueJd+yz6pOW+ZLupK2pCdpy/YkXUlb8memq6Wt7Vubhifvbku7H3A6tcYtdQAjMyL3hpa+TYzIYdD2rU28RqaRrWjp21QXI6O9utaO3aaQaPvWJhqZRraipW9TXYyMfaiVzyZ5PhsCLX2bejEyzlSvXbuW/dqKXCbkMZ8Rh+ikr1QjTzxYTP74zZ2uFBKt4myikf2pm5EvXrzYkgCzSmMQfF71woULae+aaO2FedKXF1pz3b59O73+lvtNGOI+EwyMdTE0l3elVCPfevh4S59HLgqJVnE20cj+NMXIp06dao3DjBJZ5bc5jpckZBrMCzPLbwzN5V2hkS2ikf2pm5FxCi0SYLjh4eF0HJH07NmzWyIy5qGDPkRYROOvvvqqZVYsL5EYYGgu70qpRv7+/mzy6eilrhQSreJsopH9qZuRY6VUI6OBuHlq4qKQaBVnE43sD41cDjSyRXUxMt7q0R7z2BQKGrkcaGSLaGR/aORyoJEtqouRkZa2DZtCQSOXA41sEY3sD41cDjSyRTSyPzRyOdDIFtHI/tDI5UAjW0Qj+0MjlwONbBGN7A+NXA40skU0sj80cjnQyBbRyP7QyOVAI1tEI/vTZCP/bnO/Y993o15pa2TppwtvcWjjeWhkO1r6NvlUah6kpW3DplA02cgDn+vbsKlXOkZkeQEamON5+sHI2muSNv30bCNb0x+t0myikcOgpW9TY4387bffpiZ26UVzdnZWNatNth4Su+19UTOrTf/784pz2sgT8gdJ74uSZ0irNJtC9qL52pffqduwyTVt2TeyP2SfSL7vP1xU961NZtqyPZd9LftEto1ltbLZpPWi2S5tKa/sj3y+B5T0O0nKKOlK2pKujOdpa2SYFhoaGmqdTpvjefohImvp27S6upqt6Y9WaTbVJSLjrEYzq00h0cpmU20jsis0sh3tD2vTF3dmszX9oZHdRSPTyFa0P6xNdTHy7PLj1tcLXcVr5O6hkS0KaWTtD2vTb06ey9b0p0ojYx9q+9amkGhls4lGppGtaOnb1K6f5F6gkd1FI9PIVrT0baKRw6CVzSYamUa2oqVvE40cBu3+g03osjkUNLKhkGjp20Qj+1O1kY9+fbMrTdwNF5EHlS+ndFKv0MgW0cj+VG1k7UaiTcPXX3wXPARvKRG/k3qFRraoLkbGoyztT2NTKKo2spa+TfiPhuIvN6aTj7pUr9DIFtHI/jTZyHv/cjZ59aMzXalXaGSL6mJkPJPWTiNtCkWTjayl30m9QiNbVBcjIy1tGzaFgkbuTr1CI1tEI/tDI3enXqGRLaKR/aGRu1Ov0MgW0cj+0MjdqVdoZItoZH9o5O7UKzSyRTSyPzRyd+oVGtkiGtkfGrk79UpHI5v9dKGbn5mZmezXVmhkO1r6NtHIYdDSt6nWRpZ+urTO9wQa2Y6Wvk00chi09G2qrZHB/PyLN0JgZEbk3tDSt4lGDoOWvk21NrILNLIdLX2baOQwaOnbRCPTyFa09G2ikcOgpW8TjUwjW9HSt4lGDoOWvk00Mo1sRUvfJho5DFr6NtHINLIVLX2baOQwaOnbRCPTyFa09G2ikcOgpW8TjUwjW9HSt4lGDoOWvk00Mo1sRUvfJho5DFr6NtHINLIVLX2baOQwaOnbRCPTyFa09G2ikcOgpW8TjUwjW9HSt4lGDoOWvk00Mo1sRUvfJho5DFr6NtHINLIVLX2baOQwaOnbRCPTyFa09G2ikcOgpW8TjUwjW9HSt4lGDoOWvk00Mo1sRUvfJho5DFr6NtHINLIVLX2baOQwaOnbRCPTyFa09G2ikcOgpW8TjUwjW9HSt4lGDoOWvk2NMDJ70ewdLX2baOQwaOnb1Agja71onjt3Ljl58mTyxhtvpEObPvzww+Sdd97ZpiNHjqjTIS2dvI4ePapOz0tLH3r77bfV6R9//LGajqkPPvhAnZ6Xlj6E/aZNf/fdd9V08jpx4oQ63RTS0rbRbtuQlk5e77//vjrdFPahlj7qTJsOaenk5Vvn7f5z+I9q6Zgqqs4hLZ28nj59mrnvJV0b2Scit+Pf//53NtYbhw8fzsZ6o12ZXPApN0DF+LC8vJyNdY/vtn3K7pNvACP64POf861z37wvLS1lYy8Jdo08NzeXjZXPxMRENlY+VZYbbGxsZGPl43MA9IV1vpVgRiaEVEflRpbrbgyvX7+ejpfF3r1702EV2wYHDx7MxsoHZcaHB2T/lwn2NbYreSiT8fHx1rYvX76cTa2G58+fZ2P+RGNkYI6XgRgJ12vyWZyyGR0dbR1QygbbRdl/+eWXbEo57NmzJx1iuzt37kzHy0K2DcreNrh9+3Y2VjMjm+BPXRVVbrvJNG2/+97ka0cUEdlUmVS5bRDLtsuOyIiE5vbLRCIyhlVEZNwoGxsbS4e1isjmnc+yrxmr3Dao6nQeVLlt7Hc5eBw6dCgdlgXOAMRAVRh5165d6RD3CWp7ak0I6Y3KjWxGhrKjRJXbBnJGUMXz2Cq3bd5wMsfLoMptg+np6XRonpWEoHIjm48ihoaGsqnlUOW2AQ4esv2yqXLb5n4/e/ZsNrUcqtw2wMFDtl9LIwMZlkWV2wbYZlXPknF9KNsu+2aX7Hdst+zrVHPbcr1aJtjm4OBgOl6ra2Q5pTVNVRZVbhvIo4gqTuvNbZdtZDmlrWK/V7ltIO2kkQ/e7CKEbIFGJqQG0MiE1AAamZAaQCMTUgNoZEJqAI1MSA3Y8fz586lsnBBCCCHVsYtBmRBCCIkDBmVCCCEkEhiUCSGEkEhgUCaEEEIiofugjE4W0NmE+fWRdh0voDMK9DkGVdEpBiGEENJH9H6ljK6/pTs3BGUIgRe9IwlmsG4XuAGCvARviBBCCGkg3QdlBF0EX+0bmZhmXhEjEEugtQVlE3wi3vcz8YQQQkgfEt8zZQZlQgghDYVBmRBCCIkEBmVCCCHNA49V9+/fX/qX8TrAoEwIIaQYlldmk5mFiW3CdJPTp08np06dSgPk8PBwcuzYsdiCZVkwKBNCCCkGBOB/3Tq+TZhusmvXri3fFDd/79u3L7l9+3Y6DvB7bm4ubViM8Xzwxts8sj6GDx48SJfNbyO/3NWrV7M5W7eP8ampqfTKOp9GATAoE0IIKQbXoHz8+PFkaGgoDbDmVTPQgvLS0lL26yUImAjA+WBrBleZZlsO5NdjUGZQJoSQvmd1/XF6qzovTCcqDMqEEEJIJDAoE0IIIZHAoEwIIYREAoMyIYQQEgkMyoQQQkgkMCgTQgghkcCgTAghpHrQk5fWGUjsoKtO7b1pgPeaFxcXs19OMCgTQggphk9u3k0GPruc/DqnE5vTzdA7OTmZdh6CTwObHYdg+p49e9JPAl+7di2dhkA3ODiYTsNy4+Pj6TI7d+5MRkZGWuvKcpguvXV1Wlbm4VPD0GZ83NJhSH5clpO0zHTMdb/++mt1uwoMyoQQQorBNSjng6EEUTPwQWagE8zfncZdlgUuy5kBvlPe2qWhwKBMCCGkGFyCMrrYxBWygH6qEexwSxhXyrilbQt8uO2N+QMDA8nZs2etV8q2Zc00Dx061LraHRsb25KWLIfuQPFbuzIW5De2i/H8dhUYlAkhhNSPfIDsExiUCSGEkEjoPijjFgK+roFbDBgHeOCOL2hAGBfaTbcRMig/23iqdoYeUk9WH2ZbI4QQQrzo/Up5dHQ0OXjwYDouwRm4jOc5efJkcuDAgZb++te/JhsbG8ns7GyytraWLCwspMNHjx4lT548SYc4MRDJNAxlWQz/8cODbc8yQuu1L79L7t27l5YD+Q2Rb0kDQ6atp23+Npcz1zfTNbdn5sPMH2Da9UzbXM5c30zX3J6ZDzN/SBOY22LaL9ImQeg+KOOBPK56caUsIODKFXE+EGvTbYS8Uh6ZnlcDaUi9/s+b2dYIIYQQL+r9TJlBmRBCSB/BoOwrBmVCCCkX3H1FT1qWV4v6FQZlXzEoE0KIzq2Hj5Mv7sxuE6YLeHXpwYMH2S9/+vRVKIFB2VcMyoQQovPN7GLy5sR/twnTBTQoQ2cde/fuTebm5rKpL8F8CbRmwDXH0cHI9PR02tZJpmMa0sO0PupTm0HZVwzKhBCi4xKUBenJy+xlC1fQ+aCMaWbwBVhPC8rtPhQRMQzKvmJQJoQQEggGZV8xKBNCCAkEg7KvGJQJIYQEgkHZVwzKhBBCAsGg7CsGZUIIIYFgUPZVrEF57PsrybmbFwvVT6sr2dYIIYQEgEHZV7EGZeRLy29Iza2sZVsjhBASAAZlXzEoE0KIH3i3GB8tEm3GpWxOMWB7i4sv35VGl53t3mnOL1swDMq+YlAmhBCd9y5NJL86cDx5Jafjm9PN/rXMjkCEycnJtFMQfJXw2rVr6TQsNzg4mE5DJyPm78uXL6fL79y5MxkZGUnnowOR27dvp+tqPYNhKCcCsg6QdCU9ydv4+Pi2bQSGQdlXDMqEEKLjE5TNgClXz/nlzN+2cVzp4moYvX7JNMw3g6xsw5zvOh4QBmVfMSgTQqridyX4/PzmcbRXfK+UcaVrBsz8cubv4eHhdNmBgYHk7NmzratYuUL+6quv0t9A1jt9+nS6jlwVS1pmuvlt4Hd+GwFhUPYVg3JcLP58L7kxc65Q/TA3nm2NkGqJPSiTrmFQ9hWDclw0uc5J82BQrh3dB2V8XBoP1XE7QZB7/iLh+vXr6bIQ7t27wKAcBgbl4sSgTGKBQbl29H6lnA/KGi7L5GFQDgODcnFiUCaxwKBcO8IEZQFX0e0CsS0o40PUWBfCg/Tz58+nD9CfPn2aPmBfW1tLh8+ePUs2NjbS4fr6eksyDUNZFsPzU3PqnyykcIBeWXnRsxXyGyLfkgaGvab92pffqfkNqR8frwTPt+s+MX+by/3jhwdqXkMK+9bMs1kWs4xm2YEt32a5mXb4tM3lzPXNdM3tmfkw84c0gbmtKtN+vQSf//37H53yTYLQfVA+ePBgGmBFo6OjrdvZEG5ZC0NDQ+k03r4uH14pFydeKcfF6vrj5F+3jhcqNPCLEV4p1w429PIVg3JcMCg3D/TBrvXNHlLoSz5GGJTDgLu0eI8ZV/4Vw6DsKwbluGBQbh74Hw4o9RRSqPPKD9cKsQflqamp5OLFi9uE6SbyLvD8/Hz6vrBrcDTfIa4J9Q7Ktx4+Tt6c+G+h+uLObLa1uGBQLk4MynHBoKznOZTKCsp41IlOOaTXLYDpWBZXshKA0aEIlkEAN4OytuzY2Fhy7NixNMjjEeqpU6fSzkLygTzfBefVq1ezOS8Dv5Z+ATAo+4pBOS4YlJsHg7Ke51Aq80oZmFfKWiDEfNegDNBrFwLz3r1703Tz6zx48EDtF1swpzMoe3Jjfin56MZ0oRqevJ9tLS4YlIsTg3JcMCjreQ4lNvQqlXoHZZwBaWdpISVfL4kNBuXixKAcFwzKep5DiUG5VBiUfcWgHBdNDsp4bUd7nSek5pYms63FA4OynudQYlAuFQZlXzEoxwWDsh5MQ4lBOS4YlGsHg7KvGJTjoslBGe/Sau/YhtTthXvZ1uKBQVnPcygxKJcKg7KvGJTjoslBuYw6x/6NDQZlPc+hxKBcKgzKvmJQjgsGZT3PocSgHBcMyrWDQdlXDMpxwaCs5zmUGJTjgkG5djAo+4pBOS4YlPU8hxKDclwwKNcOBmVfMSjHBYOynudQYlCOCwbl2sGg7CsG5bhgUNbzHEoMynHBoFw7GJR9xaAcFwzKep5DiUE5LhiUaweDsq8YlOOCQVnPcygxKMcFg3LtYFD2FYNyXDAo63kOJQbluGhqUE7r/HM9vyH13PG7zgHpLijj81a7d+9OJicn029fCpiGz1lBGBfaTbfBoByGj76bSf74zZ1C9Wj1Wba1eGBQ1vMcSgzKccGgXKyiD8omZlDudjwPgrwE4xMnTiTnz59Pv3v59OnT9JuVa2tr6fDZs2fJxsZGOlxfX29JpmEoy2I4OzurBtKQQlBeWVlJy4H8hsi3pIFhr2l/Pvmj+v3nkFp8uhY83677xPxtLvePHx6o5gqp1778bkuezbKYZTTLDmz5Nsvda9plBOXzU3PB8+27T+4uPS48KP/24n/SA3TR/+tu035987+o5Tek/v79j8Hz7btP0jovISg/Ww/zv8byjoQLynJF7DLdBq+UwzD490vJqx+dKVQLj59kW4sHXinreQ6lGK+Uf3q2oZ40htQXd2azrcUFr5SLVV9dKRcFg3IYkC8tvyG1urqabS0ebiz8lBy++kOh+uz2j9nW4oJBuTgxKMcFg3KJMCiHoalB+dbDx+pBNaRiPUA3NSg/WllNjn59s1CdunYn21pcMCgXKwblTRiUw9DYK+X5peSjG9OFanjyfra1uGhqUJ5dfpz86sDx5JUC9ZuT59jQKyIYlEuEQTkMTQ3K39+fTT4dvVSoRq/EWedNDcr4H2r/z5CK1ecMysWKQXkTBuUwNDUoN7nOGZSLE4NyXDAolwiDchgYlIsTg3JcNDkoo32D1u4hpNBOIzYYlEuEQTkMDMrFiUE5LhiU9WAaSgzKpcKg7CsG5bhgUNYPLqHEoBwX//PJObVhWkgNX5+MrpEbXoN7SzmBCK0Kys2g7CsG5bhocp039aqpyUEZjQ61xoghhcaTscGgXCIMymFgUC5ODMpx0eSgXIbP4anYSF+D+z/vqlf2IcXb15swKIeBQbk4xVrn6OBC6/gipCbu8vZ1TDQ1KJdR5xD6rS4ZBmVfMSjHRZPrvKm3MhmU9TyHEoNyqTAo+4pBOS5Y53qeQ6mpB2jWeVwwKJcIg3IYyjArg3Jc8ABdnFjnccGgXCIMymEow6wMynHBA3RxYp3HBYNyiTAoh6EMszIoxwUP0MWJdR4XDMolwqAchjLMyqAcFzxAFyfWeVwwKJcIg3IYyjArg3Jc8ABdnFjnccGg3IEdO3ZskXD9+vVk9+7dqcbHx7OpdhiUw1CGWRmU44IH6OLEOo8LBuUOmIHYxJzebpk8DMphKMOsDMpxwQN0cWKdxwWDsiMzMzNtA7EtKL/33nvJgQMHWvr000+T9fX15IcffkhWVlaSe/fupcO5ublkeXk5HT58+LAlmYahLIvh/fv31R0dUlevXk0mJyfTciC/IfItaWDYa9pXrlxR8xtSCwsLwfPtuk/M3+ZymKblNaSwb808m2Uxy2iWHdjybZa717TxX9TyG1LwVOh8++6TqakpNa8hhTt9yF/R/+tu0/7222/V/IYU8hU63777pIw6h5A3M89mWcwymvkDyLdZDizvSJigjNvTCLoQblkLQ0ND6TTevi6fMs6geaUcF7xqKk6s87jglXKJMCiHoQyzMijHBQ/QxYl1HhcMyiXCoByGMszKoBwXPEAXJ9Z5XDAolwiDchjKMCuDclzwAF2cWOdxwaBcIgzKYSjDrAzKccEDdHFinccFg3KJMCiHoQyzMijHBQ/QxYl1HhcMyiXCoByGMszKoBwXPEAXJ9Z5XDAolwiDchjKMCuDclzwAF2cWOdxwaBcIgzKYSjDrAzKccEDdHFinccFg3KJMCiHoQyzMijHBQ/QxYl1HhcMyiXCoByGMszKoBwXPEAXJ9Z5XDAolwiDchjKMCuDclzwAF2cWOdxwaBcIgzKYSjDrAzKccEDdHFinccFg3KJMCiHoQyzMijHBQ/QxYl1HhcMyiXCoByGMszKoBwXPEAXJ9Z5XDAolwiDchjKMCuDclzwAF2cWOdxwaBcIgzKYSjDrAzKccEDdHFinccFg3KJMCiHoQyzMijHBQ/QxYl1HhcMyiXCoByGMszKoBwXPEAXJ9Z5XDAo98j169eT3bt3pxofH8+m2mFQDkMZZmVQjgseoIsT6zwuGJR7ZMeOHdnY1nEbDMphKMOsDMpxwQN0cWKdxwWDco+4BuW5ublkZmYm1eeff56cOXOm9btMjY2NJZ9++qk6r2jdunUreeONN9R5Zei9995Lrly5os4rWsPDw6m0eUULZUbZtXllCHWOutfmFa2m1nnVXquyznF8w3FOm1e0qq7zP//5z8n09LQ6v2i9+eabydLSUhbxrBQblIeGhtJgXNXt6265f/9+MjExkf0ql+Xl5eTw4cPZr/LBPkceqqDKOkeZq9o2QJ1Xud+bWOe4yhoZGcl+lc+RI0cq2+84vuE4VwUx1HkFV74pqPMogjIhhBBCnGFQJoQQ0ixwC7+qq+YOMCgD83k3brXjGcD8/Lxz47R+RXvmj3JjH9QdlPfUqVPp8ODBg8nk5GQ2p97s3LkzPRjhP456Rn3jVmoT6nzPnj1p+xWwb9++dD/gP/CHP/wh1gN0EFBuPEs1Qf1jep3LDXbt2pV6XNNm7MuWigoGZZCvLKEJByoclFBOKTsOUE0IUGY9C6Ojo2n56wxeU0RgxokIgjHKi32BstcdKTvKe+HChXQa9kHdgxPKjTKKx0Vnz57Nlqgv7U4+Dh06FGudMyjbwB+3iTS13KCpZZcr6CZS97KbJyODg4OtsuIqMtKrxWCg7HK13CdlZ1AGuFLUrg7rfoBuarkB63wrTQjKuGK6fft29usldS87ym22/DWvnOselNuVHXXOoBw5Vb2iUDVNLTdgnTePJped9AUMygDvUJvPVUWu71b3K00tN2CdN6vcAGWUK0RTly9fzpaoJ00tN5Cyy+170VdffZUtER0MygAHKTQIMMFvVF6daWq5Aev8JfjdlNvXWivkJty+blfuJty+1srOZ8qEEEII6QSDMsDVA97XBHg1RH434aqpieUGrPOt5W7KlbK8pyxlx+8mXCmb5ZbfTblSlrKjwxD5zSvlyMEfNX8wRiu9uh+gm1pu0PQ6N4MQyt2EoIyy58vZhLJLuc0gJOWue1BGIM4HYJSdQZkQQgghnWBQJoQQQiKBQZkQQgiJBAZlQgghJBIYlAkhhJBIYFAmhBBCImHXDkIIIYTEwI4d/x/I9XK35F3vowAAAABJRU5ErkJggg==">
          <a:extLst>
            <a:ext uri="{FF2B5EF4-FFF2-40B4-BE49-F238E27FC236}">
              <a16:creationId xmlns:a16="http://schemas.microsoft.com/office/drawing/2014/main" id="{D13B7CF1-C0A1-4CF9-B484-628499E51935}"/>
            </a:ext>
          </a:extLst>
        </xdr:cNvPr>
        <xdr:cNvSpPr>
          <a:spLocks noChangeAspect="1" noChangeArrowheads="1"/>
        </xdr:cNvSpPr>
      </xdr:nvSpPr>
      <xdr:spPr bwMode="auto">
        <a:xfrm>
          <a:off x="514350" y="2228850"/>
          <a:ext cx="6096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xdr:row>
      <xdr:rowOff>0</xdr:rowOff>
    </xdr:from>
    <xdr:to>
      <xdr:col>10</xdr:col>
      <xdr:colOff>666750</xdr:colOff>
      <xdr:row>19</xdr:row>
      <xdr:rowOff>171450</xdr:rowOff>
    </xdr:to>
    <xdr:pic>
      <xdr:nvPicPr>
        <xdr:cNvPr id="9" name="Imagem 8">
          <a:extLst>
            <a:ext uri="{FF2B5EF4-FFF2-40B4-BE49-F238E27FC236}">
              <a16:creationId xmlns:a16="http://schemas.microsoft.com/office/drawing/2014/main" id="{7EF46536-EE4F-42E4-AACB-5B2E972FC9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 y="1847850"/>
          <a:ext cx="6153150" cy="302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0</xdr:rowOff>
    </xdr:from>
    <xdr:to>
      <xdr:col>12</xdr:col>
      <xdr:colOff>742950</xdr:colOff>
      <xdr:row>0</xdr:row>
      <xdr:rowOff>1209560</xdr:rowOff>
    </xdr:to>
    <xdr:grpSp>
      <xdr:nvGrpSpPr>
        <xdr:cNvPr id="11" name="Agrupar 10">
          <a:extLst>
            <a:ext uri="{FF2B5EF4-FFF2-40B4-BE49-F238E27FC236}">
              <a16:creationId xmlns:a16="http://schemas.microsoft.com/office/drawing/2014/main" id="{4C23A1DB-8A54-4982-A767-037106A117B6}"/>
            </a:ext>
          </a:extLst>
        </xdr:cNvPr>
        <xdr:cNvGrpSpPr/>
      </xdr:nvGrpSpPr>
      <xdr:grpSpPr>
        <a:xfrm>
          <a:off x="514350" y="0"/>
          <a:ext cx="7734300" cy="1209560"/>
          <a:chOff x="466725" y="0"/>
          <a:chExt cx="7705725" cy="1209560"/>
        </a:xfrm>
      </xdr:grpSpPr>
      <xdr:sp macro="" textlink="">
        <xdr:nvSpPr>
          <xdr:cNvPr id="12" name="Seta para a esquerda 4" descr="Índice" title="Índice">
            <a:hlinkClick xmlns:r="http://schemas.openxmlformats.org/officeDocument/2006/relationships" r:id="rId2"/>
            <a:extLst>
              <a:ext uri="{FF2B5EF4-FFF2-40B4-BE49-F238E27FC236}">
                <a16:creationId xmlns:a16="http://schemas.microsoft.com/office/drawing/2014/main" id="{1FE4C923-A70D-4592-A018-AEBAE8DFE099}"/>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3" name="Imagem 12" descr="2023-CGE-logo-pequeno-1.png">
            <a:extLst>
              <a:ext uri="{FF2B5EF4-FFF2-40B4-BE49-F238E27FC236}">
                <a16:creationId xmlns:a16="http://schemas.microsoft.com/office/drawing/2014/main" id="{02DC58D9-8C9A-4207-B379-7A47E9C901D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466725</xdr:colOff>
      <xdr:row>4</xdr:row>
      <xdr:rowOff>66675</xdr:rowOff>
    </xdr:from>
    <xdr:to>
      <xdr:col>10</xdr:col>
      <xdr:colOff>352425</xdr:colOff>
      <xdr:row>21</xdr:row>
      <xdr:rowOff>133350</xdr:rowOff>
    </xdr:to>
    <xdr:pic>
      <xdr:nvPicPr>
        <xdr:cNvPr id="8" name="Imagem 7">
          <a:extLst>
            <a:ext uri="{FF2B5EF4-FFF2-40B4-BE49-F238E27FC236}">
              <a16:creationId xmlns:a16="http://schemas.microsoft.com/office/drawing/2014/main" id="{B88AF792-B715-4E4B-907B-82E2EF8B11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1914525"/>
          <a:ext cx="6972300"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0</xdr:rowOff>
    </xdr:from>
    <xdr:to>
      <xdr:col>10</xdr:col>
      <xdr:colOff>1162050</xdr:colOff>
      <xdr:row>0</xdr:row>
      <xdr:rowOff>1209560</xdr:rowOff>
    </xdr:to>
    <xdr:grpSp>
      <xdr:nvGrpSpPr>
        <xdr:cNvPr id="6" name="Agrupar 5">
          <a:extLst>
            <a:ext uri="{FF2B5EF4-FFF2-40B4-BE49-F238E27FC236}">
              <a16:creationId xmlns:a16="http://schemas.microsoft.com/office/drawing/2014/main" id="{E9DEEAEB-C1D7-4362-A578-C03CF629227D}"/>
            </a:ext>
          </a:extLst>
        </xdr:cNvPr>
        <xdr:cNvGrpSpPr/>
      </xdr:nvGrpSpPr>
      <xdr:grpSpPr>
        <a:xfrm>
          <a:off x="514350" y="0"/>
          <a:ext cx="7734300" cy="1209560"/>
          <a:chOff x="466725" y="0"/>
          <a:chExt cx="7705725" cy="1209560"/>
        </a:xfrm>
      </xdr:grpSpPr>
      <xdr:sp macro="" textlink="">
        <xdr:nvSpPr>
          <xdr:cNvPr id="7" name="Seta para a esquerda 4" descr="Índice" title="Índice">
            <a:hlinkClick xmlns:r="http://schemas.openxmlformats.org/officeDocument/2006/relationships" r:id="rId2"/>
            <a:extLst>
              <a:ext uri="{FF2B5EF4-FFF2-40B4-BE49-F238E27FC236}">
                <a16:creationId xmlns:a16="http://schemas.microsoft.com/office/drawing/2014/main" id="{17C06D58-7293-4B17-A0AD-737FDF0BC7A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9" name="Imagem 8" descr="2023-CGE-logo-pequeno-1.png">
            <a:extLst>
              <a:ext uri="{FF2B5EF4-FFF2-40B4-BE49-F238E27FC236}">
                <a16:creationId xmlns:a16="http://schemas.microsoft.com/office/drawing/2014/main" id="{7691BB2C-6EE4-480C-8D5A-99F9DD28BF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180975</xdr:colOff>
      <xdr:row>3</xdr:row>
      <xdr:rowOff>133350</xdr:rowOff>
    </xdr:from>
    <xdr:to>
      <xdr:col>10</xdr:col>
      <xdr:colOff>247650</xdr:colOff>
      <xdr:row>21</xdr:row>
      <xdr:rowOff>9525</xdr:rowOff>
    </xdr:to>
    <xdr:pic>
      <xdr:nvPicPr>
        <xdr:cNvPr id="3" name="Imagem 2">
          <a:extLst>
            <a:ext uri="{FF2B5EF4-FFF2-40B4-BE49-F238E27FC236}">
              <a16:creationId xmlns:a16="http://schemas.microsoft.com/office/drawing/2014/main" id="{B90F461F-1959-4C81-B5ED-27D79C6ABB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5" y="1790700"/>
          <a:ext cx="5495925"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0</xdr:rowOff>
    </xdr:from>
    <xdr:to>
      <xdr:col>11</xdr:col>
      <xdr:colOff>504825</xdr:colOff>
      <xdr:row>0</xdr:row>
      <xdr:rowOff>1209560</xdr:rowOff>
    </xdr:to>
    <xdr:grpSp>
      <xdr:nvGrpSpPr>
        <xdr:cNvPr id="4" name="Agrupar 3">
          <a:extLst>
            <a:ext uri="{FF2B5EF4-FFF2-40B4-BE49-F238E27FC236}">
              <a16:creationId xmlns:a16="http://schemas.microsoft.com/office/drawing/2014/main" id="{986C8E3D-8E75-4914-8E8A-8E65265758C5}"/>
            </a:ext>
          </a:extLst>
        </xdr:cNvPr>
        <xdr:cNvGrpSpPr/>
      </xdr:nvGrpSpPr>
      <xdr:grpSpPr>
        <a:xfrm>
          <a:off x="514350" y="0"/>
          <a:ext cx="7734300" cy="1209560"/>
          <a:chOff x="466725" y="0"/>
          <a:chExt cx="7705725" cy="1209560"/>
        </a:xfrm>
      </xdr:grpSpPr>
      <xdr:sp macro="" textlink="">
        <xdr:nvSpPr>
          <xdr:cNvPr id="5" name="Seta para a esquerda 4" descr="Índice" title="Índice">
            <a:hlinkClick xmlns:r="http://schemas.openxmlformats.org/officeDocument/2006/relationships" r:id="rId2"/>
            <a:extLst>
              <a:ext uri="{FF2B5EF4-FFF2-40B4-BE49-F238E27FC236}">
                <a16:creationId xmlns:a16="http://schemas.microsoft.com/office/drawing/2014/main" id="{E65D28CB-C933-4211-B847-67090A6C4DBC}"/>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6" name="Imagem 5" descr="2023-CGE-logo-pequeno-1.png">
            <a:extLst>
              <a:ext uri="{FF2B5EF4-FFF2-40B4-BE49-F238E27FC236}">
                <a16:creationId xmlns:a16="http://schemas.microsoft.com/office/drawing/2014/main" id="{37F83051-5EC7-4202-8B4A-BAC42E0FD28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257175</xdr:colOff>
      <xdr:row>6</xdr:row>
      <xdr:rowOff>180975</xdr:rowOff>
    </xdr:from>
    <xdr:to>
      <xdr:col>9</xdr:col>
      <xdr:colOff>266700</xdr:colOff>
      <xdr:row>23</xdr:row>
      <xdr:rowOff>28575</xdr:rowOff>
    </xdr:to>
    <xdr:pic>
      <xdr:nvPicPr>
        <xdr:cNvPr id="7" name="Imagem 6">
          <a:extLst>
            <a:ext uri="{FF2B5EF4-FFF2-40B4-BE49-F238E27FC236}">
              <a16:creationId xmlns:a16="http://schemas.microsoft.com/office/drawing/2014/main" id="{3B4A47B3-F79E-4AA0-BD47-E3C606CEB0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25" y="2409825"/>
          <a:ext cx="615315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0</xdr:rowOff>
    </xdr:from>
    <xdr:to>
      <xdr:col>10</xdr:col>
      <xdr:colOff>981075</xdr:colOff>
      <xdr:row>0</xdr:row>
      <xdr:rowOff>1209560</xdr:rowOff>
    </xdr:to>
    <xdr:grpSp>
      <xdr:nvGrpSpPr>
        <xdr:cNvPr id="6" name="Agrupar 5">
          <a:extLst>
            <a:ext uri="{FF2B5EF4-FFF2-40B4-BE49-F238E27FC236}">
              <a16:creationId xmlns:a16="http://schemas.microsoft.com/office/drawing/2014/main" id="{4398EC34-1B39-4ADC-B64C-D57CB08BCBB0}"/>
            </a:ext>
          </a:extLst>
        </xdr:cNvPr>
        <xdr:cNvGrpSpPr/>
      </xdr:nvGrpSpPr>
      <xdr:grpSpPr>
        <a:xfrm>
          <a:off x="514350" y="0"/>
          <a:ext cx="7734300" cy="1209560"/>
          <a:chOff x="466725" y="0"/>
          <a:chExt cx="7705725" cy="1209560"/>
        </a:xfrm>
      </xdr:grpSpPr>
      <xdr:sp macro="" textlink="">
        <xdr:nvSpPr>
          <xdr:cNvPr id="8" name="Seta para a esquerda 4" descr="Índice" title="Índice">
            <a:hlinkClick xmlns:r="http://schemas.openxmlformats.org/officeDocument/2006/relationships" r:id="rId2"/>
            <a:extLst>
              <a:ext uri="{FF2B5EF4-FFF2-40B4-BE49-F238E27FC236}">
                <a16:creationId xmlns:a16="http://schemas.microsoft.com/office/drawing/2014/main" id="{7A8DBD0D-D5BC-400C-861A-47416ECECE58}"/>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9" name="Imagem 8" descr="2023-CGE-logo-pequeno-1.png">
            <a:extLst>
              <a:ext uri="{FF2B5EF4-FFF2-40B4-BE49-F238E27FC236}">
                <a16:creationId xmlns:a16="http://schemas.microsoft.com/office/drawing/2014/main" id="{D3DAADD9-7DF3-4CCB-BCF8-84E5CCA8277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161925</xdr:colOff>
      <xdr:row>3</xdr:row>
      <xdr:rowOff>47625</xdr:rowOff>
    </xdr:from>
    <xdr:to>
      <xdr:col>10</xdr:col>
      <xdr:colOff>561975</xdr:colOff>
      <xdr:row>24</xdr:row>
      <xdr:rowOff>47625</xdr:rowOff>
    </xdr:to>
    <xdr:pic>
      <xdr:nvPicPr>
        <xdr:cNvPr id="3" name="Imagem 2">
          <a:extLst>
            <a:ext uri="{FF2B5EF4-FFF2-40B4-BE49-F238E27FC236}">
              <a16:creationId xmlns:a16="http://schemas.microsoft.com/office/drawing/2014/main" id="{D38A2B4F-F803-408D-9546-69F03EB28C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1695450"/>
          <a:ext cx="6143625" cy="3800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0</xdr:rowOff>
    </xdr:from>
    <xdr:to>
      <xdr:col>12</xdr:col>
      <xdr:colOff>1028700</xdr:colOff>
      <xdr:row>0</xdr:row>
      <xdr:rowOff>1209560</xdr:rowOff>
    </xdr:to>
    <xdr:grpSp>
      <xdr:nvGrpSpPr>
        <xdr:cNvPr id="4" name="Agrupar 3">
          <a:extLst>
            <a:ext uri="{FF2B5EF4-FFF2-40B4-BE49-F238E27FC236}">
              <a16:creationId xmlns:a16="http://schemas.microsoft.com/office/drawing/2014/main" id="{CC0F6D00-EE6F-44F0-8430-58919871DBBA}"/>
            </a:ext>
          </a:extLst>
        </xdr:cNvPr>
        <xdr:cNvGrpSpPr/>
      </xdr:nvGrpSpPr>
      <xdr:grpSpPr>
        <a:xfrm>
          <a:off x="514350" y="0"/>
          <a:ext cx="7734300" cy="1209560"/>
          <a:chOff x="466725" y="0"/>
          <a:chExt cx="7705725" cy="1209560"/>
        </a:xfrm>
      </xdr:grpSpPr>
      <xdr:sp macro="" textlink="">
        <xdr:nvSpPr>
          <xdr:cNvPr id="5" name="Seta para a esquerda 4" descr="Índice" title="Índice">
            <a:hlinkClick xmlns:r="http://schemas.openxmlformats.org/officeDocument/2006/relationships" r:id="rId2"/>
            <a:extLst>
              <a:ext uri="{FF2B5EF4-FFF2-40B4-BE49-F238E27FC236}">
                <a16:creationId xmlns:a16="http://schemas.microsoft.com/office/drawing/2014/main" id="{3DAB015A-1134-4FCD-9148-DA4DE946E96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6" name="Imagem 5" descr="2023-CGE-logo-pequeno-1.png">
            <a:extLst>
              <a:ext uri="{FF2B5EF4-FFF2-40B4-BE49-F238E27FC236}">
                <a16:creationId xmlns:a16="http://schemas.microsoft.com/office/drawing/2014/main" id="{5951CE6E-0C25-43EE-A5AE-90245D9C32C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1733550</xdr:colOff>
      <xdr:row>23</xdr:row>
      <xdr:rowOff>158750</xdr:rowOff>
    </xdr:to>
    <xdr:pic>
      <xdr:nvPicPr>
        <xdr:cNvPr id="6" name="Imagem 5">
          <a:extLst>
            <a:ext uri="{FF2B5EF4-FFF2-40B4-BE49-F238E27FC236}">
              <a16:creationId xmlns:a16="http://schemas.microsoft.com/office/drawing/2014/main" id="{2C7C8260-8016-44AA-9C95-1D9D17D2AA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9750" y="1466850"/>
          <a:ext cx="7156450" cy="402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0</xdr:rowOff>
    </xdr:from>
    <xdr:to>
      <xdr:col>11</xdr:col>
      <xdr:colOff>9525</xdr:colOff>
      <xdr:row>0</xdr:row>
      <xdr:rowOff>1209560</xdr:rowOff>
    </xdr:to>
    <xdr:grpSp>
      <xdr:nvGrpSpPr>
        <xdr:cNvPr id="3" name="Agrupar 2">
          <a:extLst>
            <a:ext uri="{FF2B5EF4-FFF2-40B4-BE49-F238E27FC236}">
              <a16:creationId xmlns:a16="http://schemas.microsoft.com/office/drawing/2014/main" id="{AA144A49-258B-4B5F-87C4-1BABDD31EB4F}"/>
            </a:ext>
          </a:extLst>
        </xdr:cNvPr>
        <xdr:cNvGrpSpPr/>
      </xdr:nvGrpSpPr>
      <xdr:grpSpPr>
        <a:xfrm>
          <a:off x="514350" y="0"/>
          <a:ext cx="7734300" cy="1209560"/>
          <a:chOff x="466725" y="0"/>
          <a:chExt cx="7705725" cy="1209560"/>
        </a:xfrm>
      </xdr:grpSpPr>
      <xdr:sp macro="" textlink="">
        <xdr:nvSpPr>
          <xdr:cNvPr id="4" name="Seta para a esquerda 4" descr="Índice" title="Índice">
            <a:hlinkClick xmlns:r="http://schemas.openxmlformats.org/officeDocument/2006/relationships" r:id="rId2"/>
            <a:extLst>
              <a:ext uri="{FF2B5EF4-FFF2-40B4-BE49-F238E27FC236}">
                <a16:creationId xmlns:a16="http://schemas.microsoft.com/office/drawing/2014/main" id="{81B3A67E-33CC-477F-B067-B328B02E799E}"/>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5" name="Imagem 4" descr="2023-CGE-logo-pequeno-1.png">
            <a:extLst>
              <a:ext uri="{FF2B5EF4-FFF2-40B4-BE49-F238E27FC236}">
                <a16:creationId xmlns:a16="http://schemas.microsoft.com/office/drawing/2014/main" id="{07C6B44D-7BB0-491F-B1C2-027FE01C0AC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571500</xdr:colOff>
      <xdr:row>6</xdr:row>
      <xdr:rowOff>104775</xdr:rowOff>
    </xdr:from>
    <xdr:to>
      <xdr:col>10</xdr:col>
      <xdr:colOff>590550</xdr:colOff>
      <xdr:row>24</xdr:row>
      <xdr:rowOff>828675</xdr:rowOff>
    </xdr:to>
    <xdr:pic>
      <xdr:nvPicPr>
        <xdr:cNvPr id="9" name="Imagem 8">
          <a:extLst>
            <a:ext uri="{FF2B5EF4-FFF2-40B4-BE49-F238E27FC236}">
              <a16:creationId xmlns:a16="http://schemas.microsoft.com/office/drawing/2014/main" id="{64B21FAD-3B78-4C0F-906B-C3B927F6FC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5850" y="2628900"/>
          <a:ext cx="5505450" cy="415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0</xdr:rowOff>
    </xdr:from>
    <xdr:to>
      <xdr:col>11</xdr:col>
      <xdr:colOff>819150</xdr:colOff>
      <xdr:row>0</xdr:row>
      <xdr:rowOff>1209560</xdr:rowOff>
    </xdr:to>
    <xdr:grpSp>
      <xdr:nvGrpSpPr>
        <xdr:cNvPr id="6" name="Agrupar 5">
          <a:extLst>
            <a:ext uri="{FF2B5EF4-FFF2-40B4-BE49-F238E27FC236}">
              <a16:creationId xmlns:a16="http://schemas.microsoft.com/office/drawing/2014/main" id="{FD233EAE-B81C-464A-9BF1-31C08967D210}"/>
            </a:ext>
          </a:extLst>
        </xdr:cNvPr>
        <xdr:cNvGrpSpPr/>
      </xdr:nvGrpSpPr>
      <xdr:grpSpPr>
        <a:xfrm>
          <a:off x="514350" y="0"/>
          <a:ext cx="7734300" cy="1209560"/>
          <a:chOff x="466725" y="0"/>
          <a:chExt cx="7705725" cy="1209560"/>
        </a:xfrm>
      </xdr:grpSpPr>
      <xdr:sp macro="" textlink="">
        <xdr:nvSpPr>
          <xdr:cNvPr id="7" name="Seta para a esquerda 4" descr="Índice" title="Índice">
            <a:hlinkClick xmlns:r="http://schemas.openxmlformats.org/officeDocument/2006/relationships" r:id="rId2"/>
            <a:extLst>
              <a:ext uri="{FF2B5EF4-FFF2-40B4-BE49-F238E27FC236}">
                <a16:creationId xmlns:a16="http://schemas.microsoft.com/office/drawing/2014/main" id="{66DE9292-EC3F-468D-B7D3-E2106D7F3468}"/>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4B430A46-4FB5-4EC5-9309-532C40768DF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11</xdr:col>
      <xdr:colOff>152400</xdr:colOff>
      <xdr:row>0</xdr:row>
      <xdr:rowOff>1209560</xdr:rowOff>
    </xdr:to>
    <xdr:grpSp>
      <xdr:nvGrpSpPr>
        <xdr:cNvPr id="8" name="Agrupar 7">
          <a:extLst>
            <a:ext uri="{FF2B5EF4-FFF2-40B4-BE49-F238E27FC236}">
              <a16:creationId xmlns:a16="http://schemas.microsoft.com/office/drawing/2014/main" id="{6851098C-32BC-4D7D-A6A2-7C6AB6640FA0}"/>
            </a:ext>
          </a:extLst>
        </xdr:cNvPr>
        <xdr:cNvGrpSpPr/>
      </xdr:nvGrpSpPr>
      <xdr:grpSpPr>
        <a:xfrm>
          <a:off x="514350" y="0"/>
          <a:ext cx="7734300" cy="1209560"/>
          <a:chOff x="466725" y="0"/>
          <a:chExt cx="7705725" cy="1209560"/>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FE6C6F82-0D7E-4485-85D2-DE295F4CAB11}"/>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B35FBC1F-9874-4E68-8815-5D01E15E51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152400</xdr:colOff>
      <xdr:row>3</xdr:row>
      <xdr:rowOff>161925</xdr:rowOff>
    </xdr:from>
    <xdr:to>
      <xdr:col>9</xdr:col>
      <xdr:colOff>314325</xdr:colOff>
      <xdr:row>22</xdr:row>
      <xdr:rowOff>123825</xdr:rowOff>
    </xdr:to>
    <xdr:pic>
      <xdr:nvPicPr>
        <xdr:cNvPr id="13" name="Imagem 12">
          <a:extLst>
            <a:ext uri="{FF2B5EF4-FFF2-40B4-BE49-F238E27FC236}">
              <a16:creationId xmlns:a16="http://schemas.microsoft.com/office/drawing/2014/main" id="{694D43B9-1675-4711-829B-2EC98DD97D4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2066925"/>
          <a:ext cx="4762500" cy="358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25400</xdr:colOff>
      <xdr:row>5</xdr:row>
      <xdr:rowOff>73025</xdr:rowOff>
    </xdr:from>
    <xdr:to>
      <xdr:col>10</xdr:col>
      <xdr:colOff>771525</xdr:colOff>
      <xdr:row>23</xdr:row>
      <xdr:rowOff>155575</xdr:rowOff>
    </xdr:to>
    <xdr:pic>
      <xdr:nvPicPr>
        <xdr:cNvPr id="9" name="Imagem 8">
          <a:extLst>
            <a:ext uri="{FF2B5EF4-FFF2-40B4-BE49-F238E27FC236}">
              <a16:creationId xmlns:a16="http://schemas.microsoft.com/office/drawing/2014/main" id="{52792815-BD46-42A6-ACE7-A21D6AED53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9750" y="2111375"/>
          <a:ext cx="6232525" cy="351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0</xdr:rowOff>
    </xdr:from>
    <xdr:to>
      <xdr:col>12</xdr:col>
      <xdr:colOff>676275</xdr:colOff>
      <xdr:row>0</xdr:row>
      <xdr:rowOff>1209560</xdr:rowOff>
    </xdr:to>
    <xdr:grpSp>
      <xdr:nvGrpSpPr>
        <xdr:cNvPr id="7" name="Agrupar 6">
          <a:extLst>
            <a:ext uri="{FF2B5EF4-FFF2-40B4-BE49-F238E27FC236}">
              <a16:creationId xmlns:a16="http://schemas.microsoft.com/office/drawing/2014/main" id="{07DB343B-440E-499B-9868-5C10803E9D15}"/>
            </a:ext>
          </a:extLst>
        </xdr:cNvPr>
        <xdr:cNvGrpSpPr/>
      </xdr:nvGrpSpPr>
      <xdr:grpSpPr>
        <a:xfrm>
          <a:off x="514350" y="0"/>
          <a:ext cx="7734300" cy="1209560"/>
          <a:chOff x="466725" y="0"/>
          <a:chExt cx="7705725" cy="1209560"/>
        </a:xfrm>
      </xdr:grpSpPr>
      <xdr:sp macro="" textlink="">
        <xdr:nvSpPr>
          <xdr:cNvPr id="8" name="Seta para a esquerda 4" descr="Índice" title="Índice">
            <a:hlinkClick xmlns:r="http://schemas.openxmlformats.org/officeDocument/2006/relationships" r:id="rId2"/>
            <a:extLst>
              <a:ext uri="{FF2B5EF4-FFF2-40B4-BE49-F238E27FC236}">
                <a16:creationId xmlns:a16="http://schemas.microsoft.com/office/drawing/2014/main" id="{D107CC18-7E19-4177-A93B-42A736EF04BC}"/>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3" name="Imagem 12" descr="2023-CGE-logo-pequeno-1.png">
            <a:extLst>
              <a:ext uri="{FF2B5EF4-FFF2-40B4-BE49-F238E27FC236}">
                <a16:creationId xmlns:a16="http://schemas.microsoft.com/office/drawing/2014/main" id="{0D442A3F-91D6-4585-90E5-56872E3CF6B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13</xdr:col>
      <xdr:colOff>133350</xdr:colOff>
      <xdr:row>0</xdr:row>
      <xdr:rowOff>1209560</xdr:rowOff>
    </xdr:to>
    <xdr:grpSp>
      <xdr:nvGrpSpPr>
        <xdr:cNvPr id="8" name="Agrupar 7">
          <a:extLst>
            <a:ext uri="{FF2B5EF4-FFF2-40B4-BE49-F238E27FC236}">
              <a16:creationId xmlns:a16="http://schemas.microsoft.com/office/drawing/2014/main" id="{C45A03EA-9B98-4205-89DE-7CFD41FE94B3}"/>
            </a:ext>
          </a:extLst>
        </xdr:cNvPr>
        <xdr:cNvGrpSpPr/>
      </xdr:nvGrpSpPr>
      <xdr:grpSpPr>
        <a:xfrm>
          <a:off x="514350" y="0"/>
          <a:ext cx="7734300" cy="1209560"/>
          <a:chOff x="466725" y="0"/>
          <a:chExt cx="7705725" cy="1209560"/>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7B47098A-1832-4154-9188-89D447D5B99F}"/>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87F3D0DC-9C9C-42E6-B64F-A36A3E67D96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47625</xdr:colOff>
      <xdr:row>2</xdr:row>
      <xdr:rowOff>19050</xdr:rowOff>
    </xdr:from>
    <xdr:to>
      <xdr:col>7</xdr:col>
      <xdr:colOff>266700</xdr:colOff>
      <xdr:row>24</xdr:row>
      <xdr:rowOff>28575</xdr:rowOff>
    </xdr:to>
    <xdr:pic>
      <xdr:nvPicPr>
        <xdr:cNvPr id="13" name="Imagem 12">
          <a:extLst>
            <a:ext uri="{FF2B5EF4-FFF2-40B4-BE49-F238E27FC236}">
              <a16:creationId xmlns:a16="http://schemas.microsoft.com/office/drawing/2014/main" id="{DA2D0681-E39D-475C-81E9-1DDB98390F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1975" y="1485900"/>
          <a:ext cx="3876675" cy="420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504825</xdr:colOff>
      <xdr:row>2</xdr:row>
      <xdr:rowOff>0</xdr:rowOff>
    </xdr:from>
    <xdr:to>
      <xdr:col>9</xdr:col>
      <xdr:colOff>333375</xdr:colOff>
      <xdr:row>17</xdr:row>
      <xdr:rowOff>142875</xdr:rowOff>
    </xdr:to>
    <xdr:pic>
      <xdr:nvPicPr>
        <xdr:cNvPr id="8" name="Imagem 7">
          <a:extLst>
            <a:ext uri="{FF2B5EF4-FFF2-40B4-BE49-F238E27FC236}">
              <a16:creationId xmlns:a16="http://schemas.microsoft.com/office/drawing/2014/main" id="{AEB13BE8-3279-4171-8FCC-961172F58E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752600"/>
          <a:ext cx="4714875" cy="300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0</xdr:rowOff>
    </xdr:from>
    <xdr:to>
      <xdr:col>12</xdr:col>
      <xdr:colOff>1019175</xdr:colOff>
      <xdr:row>0</xdr:row>
      <xdr:rowOff>1209560</xdr:rowOff>
    </xdr:to>
    <xdr:grpSp>
      <xdr:nvGrpSpPr>
        <xdr:cNvPr id="13" name="Agrupar 12">
          <a:extLst>
            <a:ext uri="{FF2B5EF4-FFF2-40B4-BE49-F238E27FC236}">
              <a16:creationId xmlns:a16="http://schemas.microsoft.com/office/drawing/2014/main" id="{AF85E05C-2C01-4A48-ACA8-2EAA7F021B91}"/>
            </a:ext>
          </a:extLst>
        </xdr:cNvPr>
        <xdr:cNvGrpSpPr/>
      </xdr:nvGrpSpPr>
      <xdr:grpSpPr>
        <a:xfrm>
          <a:off x="514350" y="0"/>
          <a:ext cx="7734300" cy="1209560"/>
          <a:chOff x="466725" y="0"/>
          <a:chExt cx="7705725" cy="1209560"/>
        </a:xfrm>
      </xdr:grpSpPr>
      <xdr:sp macro="" textlink="">
        <xdr:nvSpPr>
          <xdr:cNvPr id="14" name="Seta para a esquerda 4" descr="Índice" title="Índice">
            <a:hlinkClick xmlns:r="http://schemas.openxmlformats.org/officeDocument/2006/relationships" r:id="rId2"/>
            <a:extLst>
              <a:ext uri="{FF2B5EF4-FFF2-40B4-BE49-F238E27FC236}">
                <a16:creationId xmlns:a16="http://schemas.microsoft.com/office/drawing/2014/main" id="{E576C4CC-A486-49B1-8C27-1079A935992F}"/>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5" name="Imagem 14" descr="2023-CGE-logo-pequeno-1.png">
            <a:extLst>
              <a:ext uri="{FF2B5EF4-FFF2-40B4-BE49-F238E27FC236}">
                <a16:creationId xmlns:a16="http://schemas.microsoft.com/office/drawing/2014/main" id="{A03EAEE7-722C-4671-BE8B-D3D90EA9835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85725</xdr:colOff>
      <xdr:row>25</xdr:row>
      <xdr:rowOff>57150</xdr:rowOff>
    </xdr:to>
    <xdr:pic>
      <xdr:nvPicPr>
        <xdr:cNvPr id="7" name="Imagem 6">
          <a:extLst>
            <a:ext uri="{FF2B5EF4-FFF2-40B4-BE49-F238E27FC236}">
              <a16:creationId xmlns:a16="http://schemas.microsoft.com/office/drawing/2014/main" id="{13FBAD7C-C2FA-4CFF-8865-C713599726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 y="1466850"/>
          <a:ext cx="8077200" cy="443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0</xdr:rowOff>
    </xdr:from>
    <xdr:to>
      <xdr:col>11</xdr:col>
      <xdr:colOff>466725</xdr:colOff>
      <xdr:row>0</xdr:row>
      <xdr:rowOff>1209560</xdr:rowOff>
    </xdr:to>
    <xdr:grpSp>
      <xdr:nvGrpSpPr>
        <xdr:cNvPr id="8" name="Agrupar 7">
          <a:extLst>
            <a:ext uri="{FF2B5EF4-FFF2-40B4-BE49-F238E27FC236}">
              <a16:creationId xmlns:a16="http://schemas.microsoft.com/office/drawing/2014/main" id="{3658BA2E-BF4A-4468-AA5E-8E581419D549}"/>
            </a:ext>
          </a:extLst>
        </xdr:cNvPr>
        <xdr:cNvGrpSpPr/>
      </xdr:nvGrpSpPr>
      <xdr:grpSpPr>
        <a:xfrm>
          <a:off x="514350" y="0"/>
          <a:ext cx="7734300" cy="1209560"/>
          <a:chOff x="466725" y="0"/>
          <a:chExt cx="7705725" cy="1209560"/>
        </a:xfrm>
      </xdr:grpSpPr>
      <xdr:sp macro="" textlink="">
        <xdr:nvSpPr>
          <xdr:cNvPr id="9" name="Seta para a esquerda 4" descr="Índice" title="Índice">
            <a:hlinkClick xmlns:r="http://schemas.openxmlformats.org/officeDocument/2006/relationships" r:id="rId2"/>
            <a:extLst>
              <a:ext uri="{FF2B5EF4-FFF2-40B4-BE49-F238E27FC236}">
                <a16:creationId xmlns:a16="http://schemas.microsoft.com/office/drawing/2014/main" id="{AA783E3F-361C-4601-BD16-33C927BBCC1F}"/>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BD3D2CC1-9221-42F2-B323-1F8972F73B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1873250</xdr:colOff>
      <xdr:row>23</xdr:row>
      <xdr:rowOff>38100</xdr:rowOff>
    </xdr:to>
    <xdr:pic>
      <xdr:nvPicPr>
        <xdr:cNvPr id="6" name="Imagem 5">
          <a:extLst>
            <a:ext uri="{FF2B5EF4-FFF2-40B4-BE49-F238E27FC236}">
              <a16:creationId xmlns:a16="http://schemas.microsoft.com/office/drawing/2014/main" id="{C0E67532-722A-4427-BF32-A030C2DDF9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9750" y="1466850"/>
          <a:ext cx="7632700" cy="390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0</xdr:rowOff>
    </xdr:from>
    <xdr:to>
      <xdr:col>11</xdr:col>
      <xdr:colOff>323850</xdr:colOff>
      <xdr:row>0</xdr:row>
      <xdr:rowOff>1209560</xdr:rowOff>
    </xdr:to>
    <xdr:grpSp>
      <xdr:nvGrpSpPr>
        <xdr:cNvPr id="7" name="Agrupar 6">
          <a:extLst>
            <a:ext uri="{FF2B5EF4-FFF2-40B4-BE49-F238E27FC236}">
              <a16:creationId xmlns:a16="http://schemas.microsoft.com/office/drawing/2014/main" id="{087196D2-5A50-4DB6-9FF6-CC06779085A1}"/>
            </a:ext>
          </a:extLst>
        </xdr:cNvPr>
        <xdr:cNvGrpSpPr/>
      </xdr:nvGrpSpPr>
      <xdr:grpSpPr>
        <a:xfrm>
          <a:off x="514350" y="0"/>
          <a:ext cx="7734300" cy="1209560"/>
          <a:chOff x="466725" y="0"/>
          <a:chExt cx="7705725" cy="1209560"/>
        </a:xfrm>
      </xdr:grpSpPr>
      <xdr:sp macro="" textlink="">
        <xdr:nvSpPr>
          <xdr:cNvPr id="11" name="Seta para a esquerda 4" descr="Índice" title="Índice">
            <a:hlinkClick xmlns:r="http://schemas.openxmlformats.org/officeDocument/2006/relationships" r:id="rId2"/>
            <a:extLst>
              <a:ext uri="{FF2B5EF4-FFF2-40B4-BE49-F238E27FC236}">
                <a16:creationId xmlns:a16="http://schemas.microsoft.com/office/drawing/2014/main" id="{A8D05D44-2B8E-43F2-8013-22A8C15F5DD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2" name="Imagem 11" descr="2023-CGE-logo-pequeno-1.png">
            <a:extLst>
              <a:ext uri="{FF2B5EF4-FFF2-40B4-BE49-F238E27FC236}">
                <a16:creationId xmlns:a16="http://schemas.microsoft.com/office/drawing/2014/main" id="{DBC2C2F9-58FA-4E15-84B7-9219128C8C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19050</xdr:colOff>
      <xdr:row>2</xdr:row>
      <xdr:rowOff>85725</xdr:rowOff>
    </xdr:from>
    <xdr:to>
      <xdr:col>11</xdr:col>
      <xdr:colOff>523875</xdr:colOff>
      <xdr:row>23</xdr:row>
      <xdr:rowOff>161925</xdr:rowOff>
    </xdr:to>
    <xdr:pic>
      <xdr:nvPicPr>
        <xdr:cNvPr id="6" name="Imagem 5">
          <a:extLst>
            <a:ext uri="{FF2B5EF4-FFF2-40B4-BE49-F238E27FC236}">
              <a16:creationId xmlns:a16="http://schemas.microsoft.com/office/drawing/2014/main" id="{00B02D38-1C27-42FF-8B54-8F5FC10768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 y="1552575"/>
          <a:ext cx="6591300" cy="407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0</xdr:rowOff>
    </xdr:from>
    <xdr:to>
      <xdr:col>12</xdr:col>
      <xdr:colOff>1038225</xdr:colOff>
      <xdr:row>0</xdr:row>
      <xdr:rowOff>1209560</xdr:rowOff>
    </xdr:to>
    <xdr:grpSp>
      <xdr:nvGrpSpPr>
        <xdr:cNvPr id="8" name="Agrupar 7">
          <a:extLst>
            <a:ext uri="{FF2B5EF4-FFF2-40B4-BE49-F238E27FC236}">
              <a16:creationId xmlns:a16="http://schemas.microsoft.com/office/drawing/2014/main" id="{2767E958-7BA7-4B73-8509-4069DA52E036}"/>
            </a:ext>
          </a:extLst>
        </xdr:cNvPr>
        <xdr:cNvGrpSpPr/>
      </xdr:nvGrpSpPr>
      <xdr:grpSpPr>
        <a:xfrm>
          <a:off x="514350" y="0"/>
          <a:ext cx="7734300" cy="1209560"/>
          <a:chOff x="466725" y="0"/>
          <a:chExt cx="7705725" cy="1209560"/>
        </a:xfrm>
      </xdr:grpSpPr>
      <xdr:sp macro="" textlink="">
        <xdr:nvSpPr>
          <xdr:cNvPr id="9" name="Seta para a esquerda 4" descr="Índice" title="Índice">
            <a:hlinkClick xmlns:r="http://schemas.openxmlformats.org/officeDocument/2006/relationships" r:id="rId2"/>
            <a:extLst>
              <a:ext uri="{FF2B5EF4-FFF2-40B4-BE49-F238E27FC236}">
                <a16:creationId xmlns:a16="http://schemas.microsoft.com/office/drawing/2014/main" id="{4C7EA166-4FD2-4823-8CD4-1D83B9CABC39}"/>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A6B5FE5D-46E9-4EE7-B86D-B8AB1AF6238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xdr:row>
      <xdr:rowOff>95250</xdr:rowOff>
    </xdr:from>
    <xdr:to>
      <xdr:col>15</xdr:col>
      <xdr:colOff>352425</xdr:colOff>
      <xdr:row>26</xdr:row>
      <xdr:rowOff>95250</xdr:rowOff>
    </xdr:to>
    <xdr:pic>
      <xdr:nvPicPr>
        <xdr:cNvPr id="6" name="Imagem 5">
          <a:extLst>
            <a:ext uri="{FF2B5EF4-FFF2-40B4-BE49-F238E27FC236}">
              <a16:creationId xmlns:a16="http://schemas.microsoft.com/office/drawing/2014/main" id="{3895C11F-A3B3-42F3-B114-23E8BA5407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 y="1752600"/>
          <a:ext cx="8886825"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0</xdr:rowOff>
    </xdr:from>
    <xdr:to>
      <xdr:col>13</xdr:col>
      <xdr:colOff>419100</xdr:colOff>
      <xdr:row>0</xdr:row>
      <xdr:rowOff>1209560</xdr:rowOff>
    </xdr:to>
    <xdr:grpSp>
      <xdr:nvGrpSpPr>
        <xdr:cNvPr id="7" name="Agrupar 6">
          <a:extLst>
            <a:ext uri="{FF2B5EF4-FFF2-40B4-BE49-F238E27FC236}">
              <a16:creationId xmlns:a16="http://schemas.microsoft.com/office/drawing/2014/main" id="{D7B2632C-4E2F-42F3-A165-7EB9E5BC6797}"/>
            </a:ext>
          </a:extLst>
        </xdr:cNvPr>
        <xdr:cNvGrpSpPr/>
      </xdr:nvGrpSpPr>
      <xdr:grpSpPr>
        <a:xfrm>
          <a:off x="514350" y="0"/>
          <a:ext cx="7734300" cy="1209560"/>
          <a:chOff x="466725" y="0"/>
          <a:chExt cx="7705725" cy="1209560"/>
        </a:xfrm>
      </xdr:grpSpPr>
      <xdr:sp macro="" textlink="">
        <xdr:nvSpPr>
          <xdr:cNvPr id="8" name="Seta para a esquerda 4" descr="Índice" title="Índice">
            <a:hlinkClick xmlns:r="http://schemas.openxmlformats.org/officeDocument/2006/relationships" r:id="rId2"/>
            <a:extLst>
              <a:ext uri="{FF2B5EF4-FFF2-40B4-BE49-F238E27FC236}">
                <a16:creationId xmlns:a16="http://schemas.microsoft.com/office/drawing/2014/main" id="{8ECE1CB2-FD3D-4367-9320-E460CB393E4F}"/>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9" name="Imagem 8" descr="2023-CGE-logo-pequeno-1.png">
            <a:extLst>
              <a:ext uri="{FF2B5EF4-FFF2-40B4-BE49-F238E27FC236}">
                <a16:creationId xmlns:a16="http://schemas.microsoft.com/office/drawing/2014/main" id="{175620FD-092D-4548-A773-7F78518ED15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438150</xdr:colOff>
      <xdr:row>4</xdr:row>
      <xdr:rowOff>142875</xdr:rowOff>
    </xdr:from>
    <xdr:to>
      <xdr:col>12</xdr:col>
      <xdr:colOff>495300</xdr:colOff>
      <xdr:row>23</xdr:row>
      <xdr:rowOff>123825</xdr:rowOff>
    </xdr:to>
    <xdr:pic>
      <xdr:nvPicPr>
        <xdr:cNvPr id="6" name="Imagem 5">
          <a:extLst>
            <a:ext uri="{FF2B5EF4-FFF2-40B4-BE49-F238E27FC236}">
              <a16:creationId xmlns:a16="http://schemas.microsoft.com/office/drawing/2014/main" id="{DEF97AC6-2A85-44F5-8EE5-336D28BEC3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1990725"/>
          <a:ext cx="7277100" cy="360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0</xdr:rowOff>
    </xdr:from>
    <xdr:to>
      <xdr:col>12</xdr:col>
      <xdr:colOff>1028700</xdr:colOff>
      <xdr:row>0</xdr:row>
      <xdr:rowOff>1209560</xdr:rowOff>
    </xdr:to>
    <xdr:grpSp>
      <xdr:nvGrpSpPr>
        <xdr:cNvPr id="7" name="Agrupar 6">
          <a:extLst>
            <a:ext uri="{FF2B5EF4-FFF2-40B4-BE49-F238E27FC236}">
              <a16:creationId xmlns:a16="http://schemas.microsoft.com/office/drawing/2014/main" id="{874AB0FB-3BC2-4429-B635-426A102CFA0F}"/>
            </a:ext>
          </a:extLst>
        </xdr:cNvPr>
        <xdr:cNvGrpSpPr/>
      </xdr:nvGrpSpPr>
      <xdr:grpSpPr>
        <a:xfrm>
          <a:off x="514350" y="0"/>
          <a:ext cx="7734300" cy="1209560"/>
          <a:chOff x="466725" y="0"/>
          <a:chExt cx="7705725" cy="1209560"/>
        </a:xfrm>
      </xdr:grpSpPr>
      <xdr:sp macro="" textlink="">
        <xdr:nvSpPr>
          <xdr:cNvPr id="8" name="Seta para a esquerda 4" descr="Índice" title="Índice">
            <a:hlinkClick xmlns:r="http://schemas.openxmlformats.org/officeDocument/2006/relationships" r:id="rId2"/>
            <a:extLst>
              <a:ext uri="{FF2B5EF4-FFF2-40B4-BE49-F238E27FC236}">
                <a16:creationId xmlns:a16="http://schemas.microsoft.com/office/drawing/2014/main" id="{3006C4D3-83C0-4666-A202-4A65550566C8}"/>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2" name="Imagem 11" descr="2023-CGE-logo-pequeno-1.png">
            <a:extLst>
              <a:ext uri="{FF2B5EF4-FFF2-40B4-BE49-F238E27FC236}">
                <a16:creationId xmlns:a16="http://schemas.microsoft.com/office/drawing/2014/main" id="{5C93CB37-E6A1-4856-80BA-82637EA6A70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5</xdr:row>
      <xdr:rowOff>123825</xdr:rowOff>
    </xdr:from>
    <xdr:to>
      <xdr:col>12</xdr:col>
      <xdr:colOff>504825</xdr:colOff>
      <xdr:row>24</xdr:row>
      <xdr:rowOff>104775</xdr:rowOff>
    </xdr:to>
    <xdr:pic>
      <xdr:nvPicPr>
        <xdr:cNvPr id="6" name="Imagem 5">
          <a:extLst>
            <a:ext uri="{FF2B5EF4-FFF2-40B4-BE49-F238E27FC236}">
              <a16:creationId xmlns:a16="http://schemas.microsoft.com/office/drawing/2014/main" id="{9430C5AF-AEC4-4AB7-97F8-9CC8C093F4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875" y="2162175"/>
          <a:ext cx="7200900" cy="360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0</xdr:rowOff>
    </xdr:from>
    <xdr:to>
      <xdr:col>13</xdr:col>
      <xdr:colOff>419100</xdr:colOff>
      <xdr:row>0</xdr:row>
      <xdr:rowOff>1209560</xdr:rowOff>
    </xdr:to>
    <xdr:grpSp>
      <xdr:nvGrpSpPr>
        <xdr:cNvPr id="9" name="Agrupar 8">
          <a:extLst>
            <a:ext uri="{FF2B5EF4-FFF2-40B4-BE49-F238E27FC236}">
              <a16:creationId xmlns:a16="http://schemas.microsoft.com/office/drawing/2014/main" id="{16312C84-3630-4A51-B8CE-643ABF4585B0}"/>
            </a:ext>
          </a:extLst>
        </xdr:cNvPr>
        <xdr:cNvGrpSpPr/>
      </xdr:nvGrpSpPr>
      <xdr:grpSpPr>
        <a:xfrm>
          <a:off x="514350" y="0"/>
          <a:ext cx="7734300" cy="1209560"/>
          <a:chOff x="466725" y="0"/>
          <a:chExt cx="7705725" cy="1209560"/>
        </a:xfrm>
      </xdr:grpSpPr>
      <xdr:sp macro="" textlink="">
        <xdr:nvSpPr>
          <xdr:cNvPr id="10" name="Seta para a esquerda 4" descr="Índice" title="Índice">
            <a:hlinkClick xmlns:r="http://schemas.openxmlformats.org/officeDocument/2006/relationships" r:id="rId2"/>
            <a:extLst>
              <a:ext uri="{FF2B5EF4-FFF2-40B4-BE49-F238E27FC236}">
                <a16:creationId xmlns:a16="http://schemas.microsoft.com/office/drawing/2014/main" id="{5BC72CAF-EE28-4657-8FEB-B3F9952B79C7}"/>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1" name="Imagem 10" descr="2023-CGE-logo-pequeno-1.png">
            <a:extLst>
              <a:ext uri="{FF2B5EF4-FFF2-40B4-BE49-F238E27FC236}">
                <a16:creationId xmlns:a16="http://schemas.microsoft.com/office/drawing/2014/main" id="{C17BB66D-ABEF-4CB5-A130-98DCB821D2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0</xdr:colOff>
      <xdr:row>5</xdr:row>
      <xdr:rowOff>0</xdr:rowOff>
    </xdr:to>
    <xdr:sp macro="" textlink="">
      <xdr:nvSpPr>
        <xdr:cNvPr id="3781298" name="AutoShape 2" descr="data:image/png;base64,iVBORw0KGgoAAAANSUhEUgAAAl0AAAEiCAYAAAG0GVc0AAAAAXNSR0IArs4c6QAAAARnQU1BAACxjwv8YQUAAAAJcEhZcwAADsMAAA7DAcdvqGQAACn0SURBVHhe7d1dbxxXnt9xAXGAPCwGc7EvYBAEyMNmBrtBrvMCFkFew2CDbHYGe70XuVhJ1/MCJuOxML4wldjrxQYRZY8Mi5PIEncCk0I2lGBaXnNkeU3Coi1K1gMVjcmOfqX6UYeHVdVV3VXVdbq/H+CgnqtOnTr97393V3efOjg4+K/Py68o9Yoa7Dcj1EaDNXSiwba2tkY7Ozv5FGL0sIYKe9jp06fzKcToYQ2daLBT3/thVkKvXbo3+uny11lZdDRYQzRYQzRYQzRYQzRYQzRYQzRYic3NzWx4/vz5bGi1GqzMvDSiGufMmTP51HGXL1/Ox16gwRqiwZ4rOo/vfP9HhW3ReoPtPvjt6MOPn2QlFb01WJFL1x8WVmDIaLBcWSCPzbTBygyhEV2HOvXotcHW1tbysZf6brBpjzfzHlZm2hPz9r94714+px2DbbBpucHe/uBBPqcdg20wfX4wxE+pajfYd3/w46wM0VtXHmSlD//oX/xxYVucaLAh05NJ/Nqub0k12BDQYA3RYA0da7Br166Ndnd3Rzdu3DiKFZrWfM1TWV9fP5qnoYumRevI7du3j8a9vbZdXl7OloVu3bqVj730+PHjbKhtRNt7n2Hdtre3s3EfS4rW1X40rbqo3L9/P5svGo+31361j5WVlWPLavcwV8y8E80Px0XTLuZGDedV0frmfWmeG9K0T82L9+ttQr7Y4T407oZfXV3N55ar3WDxwRcVMawhGqyhU2joeQ8rvPmVcrI872B/79SLjoaaXqHBmjneYEryit4txRF6WEPFDUYvK0UPa+h4g/kt2fhtWb9vDhqsKRqsIRqsIRqsIRqsIRqsIRqszGeffVb0rb56DVbktV/O953Vev9f95f5Q5gcDdYQDeZziM+jpB0mb7BX3yk+UKo3BHfeYGWKDj4k8X2vNFhDM2+wIpufPx1EQzapQ68NFucvXTbYhQsXSh9m5y7t5XOa67XB6mqjEdvYR5GZN5h6XRe/hzG3DVZGPywS66pxm6jVYN/5Vz8a7E3BviH4i6+e5XO6VdIOxxts6HQv2Iyl1WADQIM1RIM19LLBdF+F71FVrNC07/30/aa+z1S03Ldxhu8ZaZ5vyPVy70s8FN2MG05r3McI74f1vrwspHmqo28s9nqut+Oehr4x2OcpuulXwvio8cPDw6zeKoHJe5gOrobRwV0B35yrZSo+Oc1rQvsNuSG9n/CEfZz4GDrhsHG9vW8CNtc/nFehWYPV3GmhabYdEGJYQzRYQ6/kd7qitgNuO0d3XqGDoUt0MHSquoP5J9r89ufS0lI2DdQ0PoL5fXV3NqABniLRqeoOFn5CWfIJ3ZHwV167+lgVyaGDoVN0MHSKDoZO0cHQKToYOkUHQ6foYGjm/fffz8eO32lWgg6GTrXXwZoIv75LZxwGfaOt7v/7+vf7fRup7octQQfDyy+01bke//hf/qcmfYIOhmYdLPynjxp9YjYdrInwf7fGnTwmE7dvVRsn1cH0xSLfa1aGDjad/f39fKxc3L5VbUwEm3N6MCoZH/cvhnGbtdVuc9fBmgh/O6TNRu2af4R53Cu4+Nx+drH8v/ridVXaMLcdTD8O0/ZdtV1cgC7F9Z3mR3EmtdARLDYuIjQRX9y2flkk3m/b/yDaNjrYhPhCSz10sB5EP1mxUFrtYMCU6GBd0YuSR48eZWWB0cHQKToYOlXcwfQzZTH9obR/Fy78XbdQ+P/F8S+CaTr+f+P4Z9DCn1LzsnidInF9w+NMo+hXzcI/tI7rNi75D+vZ5BfTmryoKLp24/h3+KqE19q35+j89d/UGl6/fj2bFyGCoVPpdLC2olLqwghaps46RTpo4+k7mEJ9+HQWj+tpr8nTwST0tOCnV9dH0xpqWk/vkzx1NKFjOYVQMZ+/67JgeIpEp+hg6FTWwX5FoXRR+IlpdIbOhc7QudAZOhc6Q+dCZ0o7V3hb8YLfWoIJVXYubhXGNHhaRGcqO5efGhXB4ttugHFqRS5/+LqxsZENgTp4WkRn6FzoTGXnavBdthPfNm7rW8xIF50LnaFzoTN0LnSGzoXO0LnQGToXOkPnQmfoXOgMnQudoXOhM3QudIbOhc7QudAZOhdqO3v2bD724j8fx6FzoTZ1Lv/a4L174//Agc6FzrTWuZqIO+JbVx7kSzAre3v1/3/ojTfeyP55reIvjTN0LmT8Ta86nUydSk+RBwcHld8Ka61zqXL+s2716ip0rsVA5MKJ61H1bBf3iXNvXsmXnETnwonrQedCa+LrsTCd68OPnxwr+ptitCu+Hkl3ribiE1dBu+L2pXOhkj6eUblz504+p1zcvkl3rvCH5caJT1wF7Yrbl8i1gPSGpf7ZbH9/P5/Tjrh96VwLSD8f+vDhw3yq3DdPDk60WUV/aSTuE0l3ribiBlVZRHSuDsQNqjJ0a2tr2XDcU53egql7bk+fHZ5Yl85Vwhdg3N/LxQ2qMnT6M/Y6/5eo9/iGcG5xn0i+c/kCNHmVOU58oWZ1seqicyUkvlCzuFivv3dv5nVoKu4TC9W5uni5HneAtjoBnSsoKdDL9Un/87lvf/nBAzqXy7xxlEN9cZ+gc5VQlFOp80LB68q4O23nWdwn6FwtUITjX0Ra7Fzf/cGPjxWM91fXHmT3p4VlnsR9Yum//3W+5KTKzgVMg87VAX+isOjoXB3o4hOFFNG50Bk6FzpD50Jn6FzoDJ0LnTnRuba3t7PhjRs3sqFonm/U06sgr3Pr1q1saJ4ff3DsbT0M910kXr9K0Tquh9y+fTsf61bTd+/X19fzsWrj9hu2pdpi3M8aFfExwnaLab83b97Mp17QL+JoGw2Ljnuic6myYVEjqBOFF9zj+kjE6+ggy8vLWUW1XNtonpZp+vHjx9lQ87SNttUyjYu21XJ1Bq+noTqq1tF+tY3nuWNrWry+eF8qOkbRBfKxvY7rEfI8LVfx8VVHj1t43l6mcW0nrq9pvrbRMcJxDy3er6bD/Wpdnbu4Pm7jeNzbxLRfrXPx4sVjxw5pvsvq6mo2T8e7e/fu0TDG0yI603rnqur5ehQpgoke/X4kaajibcNxbaN1vb15PyE9grzPeP1pOYIoKpZxnUX107QjketlWq6iKKT9etuyOmtd7Uu0vqY1LBPuR5GmbF0d18deWVk5Gm9DMpGrzY6CfrTWuXTxw0fHLDqDX0i4HprWIxyzMVXnUiLocK+nC4d/zffTR/x00DZ1Yj/1+KlCx3fHckcre1pogx9IfoD5qUX18LTq2HVbDA0JPTpD50Jn6FzoDJ0LnTkFdObg4OA3eUcDgFS8QvACkCKCF4AkEbwAJIngBSBJBC8ASZoseOn3XHTvp/5C3b/t4nn6kUeNh8sAoGVkXgCSRPACkKTpgpdeFi4tLeVTL74Nr5eL+iqf+PurANCydjKvzc3NfAwAesHLRgBJmjx4xf9wVVQm8fN3j/8BZlH54qtn+doAFtTwgtdrl07+PXRcCF7AwiN4AUgSwQtAkgheAJJE8AKQJIIXgCQRvAAkieAFIEkELwBJIngBSBLBC0CSCF4AkkTwApAkgheAJBG8AHTj7Nmz2a8pP48xo/Pnz48+/fTTbJ5+gVnj/qOeM2fO5Fs0QvACkKThBa9X3+kmeP3N1v7ow4+fVBaCIpCM4QWvrrz2y/FB8a0rD/K1gcW1t7eXj40mfUlXSP/penh4mL1U1J/1iIaaP4HhBy//ce20f2BL8AJm7+OPP87Hpjbs4KWApaLIrL9Tu3DhQr6kOYIXMFd42RgWghcWVdHjIS7PX/E19p3v/6gwNoTl3JtX8rUbIXiFheCFRVX0eIgLwWtGCF5AuaLHQ1wIXnPm0vWHhRc6LsCQFfXZuBC85gzBC3179OhR9kHWw4cP8znT39JQ1GfjQvAagM3NzexrC+L7TfRp5iQIXujbyspKNnTfVeBSMNM9VJMq6rNxIXgNgG/BUADzs5iGkyB4YR4U9dm4ELzmDMELZfxSzkNlStO8vPvmyUFh34rLJPlX0dfl4jIJgteAdRW8nj47LOxAccHi6DJ4dYXgtYA2P39a2DHjgsVB8DqG4DVUBK/+6IvIev/Tb3hP+/JOGXHRtQrLuUsvv/w8zwheA6c3/EUPAH+Kqe9jbmxsZOOT6DJ4xS89iwomp/YrulZhIXi9LAQv1Fb0YIrLIvjLDx4UnntY3n6+TlN1nnh+dvFevvZ8I3ihVT9d/urEgykuk9CPOY4rQ/L6e+O/MvaL5+tgcgSvBeZ70jwuek/G40NS9OCPy5ACGMGrewQvAEkieKF1RRmdLC0t5WPA9AheSIpvM4hf2vq7eFgcBC8ka39/Px/DIhpk8AKAGSJ4AUgSwQvpCL/GE/9iAxYOwQtAkgheAJJE8AKQJIIXgCQRvAAkieAFIEn1g5e/2qHhjRs3siLr6+vZ0JaXl7NSJJyv/ezu7mbbb29vH+1H49q3lvkYPrbnxcd+/PhxtsxFf2Pm/Xt/Wsf79Xi4nbkuXqZhfHzTtM7J8zz0NtqX6uJzjNcz7efNN9/MxsP6ejvxsV0vqarrOGEdbt++fdSWcd3KhPWRcLuwPq5rWDeNa30fM6ZtVOJ203hRe8bHqeL1tK33oXnel4TzRfUOl8e0nkpRffU3ZZ7n+XF9NT/czrxOuFzzvJ5uGQnni9vYbVvWxmXCOmjc06urq9lwHK2nemkYbq95+oeucD+ap3Lx4sWj6XA4BplXl8Y9kOaJf0G2S122Zxf176q+fbR1AgheMT2TtUHPhMpoYn6GHEfPmGWdP3x2HCI9++vcda4qTZ/9Q/G5+oGr+XXbMqZsuehPht3e4TE1rj4x6Z8Sh7T/sH9NWv86mux76P2pxPCDlx4ITQOKL4a3VccLH0Qad/G6GvdLXs+/devWsQvr+eE88XG8XNPxulqu42taQy2vovW8j3Bb7dv7nKRt+uBz01ClSfBym+uaaaii7T1f+wuXqQ38JKG28DoaltE11nbhtg623rco2Ghd7Vfr1uV9aBsNff7av14i+fqr1OX9+NzcHiric2m677Cubj/P1/7C+V5vIMi8ACRptsFLz2x+VnLEF0d5F/OzjouefbS99tPkWWxo3AY6Dz9bi89Jz4Cap2fAMDPwcg31ckrbp9wWPi8Jsyi1j6d1fub2cMYRZghuU8wtMi+kKwxkpnkKYph7BC8ASSJ4AUgSwQtAkgheAJKUBa9fUSgUSkrlVB7BACAZBC4AySFwAUgOgQtAcghcAJJD4AKQHAIXgOQQuAAkh8AFIDkELgDJIXABSM5Egev06dPZ3xKFNG9paSmfAoDuTBS49PPBDlRbW1vZeFjEywCgbRMHrrW1tdGdO3fyOS+D2c7OTjYdLgOANvEeF4DkELgAJIfABSA5UwWu8M14v0kv+g880ftgANC2qQOX34zX0H/frSGfKALoytQvFX3vloJY+M/KDmIA0LZW3uPa39/PxwCge7w5DyA5BC4AySFwAUjORIHrd//gT0envvfDsaWpzc+fjn66/HVlee3dvXxtAIsqucB17hKBC1h0BC4AySFwAUgOgQtAcghcAJJD4AKQHAIXgOQQuAAkh8AFIDkELgDJIXABSA6BC0ByCFwAkkPgApAcAheA5BC4ACSHwAUgOQQuAMkhcAFIDoELQHIIXACSQ+ACkBwCF4DkELgAJIfABSA5BC4AySFwAUgOgQtAcghcADpx+vTp0cOHD7Pxra2tbLi+vj564403svFpELgAdGJvb2905syZ0c7OTjYUBTMVTR8cHIzOnz8/+vTTT7NlTRC4AHRCgWttbS0LTnb27NmsbG9vZ9OfffZZNmyKwAUgOQQuAMlJLnC9+u7X+drNfPjxk7EFQBoGFbi68s2Tg8IgGBdg0flNdNnc3Mzep2qD9us34fWe10cffTRaXV0dHR4eZvM8rIvAFRRg0YWBS9oKXHLt2rWjoT5pXFlZyQLW/fv3s/lNELiCAiw63argYKUgpuk2KEjZl19+mX2yKLqva2NjIxtvYtCBS1HZJonKRuAChmF/fz8fm84gA5ej/OXLl7OhTRr9CVzAfBlsxqUgpeJMKxxvisAFzBfe4woKsIj+4oMHhY+HuDT1+ttXC+NCWP7hP//jxp8oCoErKMAimmXg+p3f+xMCVxkCF1COwBWVoSBwAeUIXFEZCgIXUI7AFZWhIHAB5QhcURmKWoHr4mSBq+jL2nEBhozAFZVFUHSB4wIMGYErKoug6ALHBRgyAldUFkHRBY4L0Kbl5eXRhQsX8qnRsZ+HmQSBKyqLoOgCxwVok369QV9/8wP+zp07BK46Ug9c4Ze19WP+KpMqusBxAdqkn4FRn/UDXv356tWr2fgkCFxRGRoHrDBw6Zlrmp/MKbrAcQG6oF8obQOBKypD5V+a0J9U6r2C8P2CpooucFyAISNwRWURFF3guGAx+W0IPzD1+3KTPEi7RuCKyiIousBxwWKK30QPxyfx83eL+1dYLl1/8Zf3Tew++G3hjdNh2dr5f/na9RG4Bqyo88QFi8m3Lfg91GkD17lL9wr7V1gmCVxdIXANWFHnicskip714qKvMmFxELheInAN1Gs1OqmCFxYHgeslAtdAEbgQI3C9ROAaKAJXP/wnpeE/Sk376d9/KbhWcbn3zbf52vWd++X4PvHrj4bTJwhcC4jA1Q//c3P4D87TvoledK3i8ndfPcvXnl8ErgTEz9y7u7vH7tBvisDVj0ePHmXXSUPdkCwErnYQuAZOHd9BykN9n2ySvxa3V9/pJnBtfv40266qTHLPDl4qulZxIXC9KASuGYufuTXuZ/Ah+cV74wPiW1ce5GtjEkVtGhcC14tC4EItBK6Xis49LpO8YOzqzfnUELjQGgLXS0XnHpdJAhdeIHChNV0Frm8PDkdfPH/5U1X0nbghKTr3uBC4JkfgWnDxjx2G9xwNhW58LHrgh+Xcpb187WEoqmNcCFyTI3AtKH9CqY/n/UVdCceHgsCFGIFrwfnHDsP7jDC9okAVFwLX5AhcAJJD4EIn4vfO9G8xQFsIXGhV2XtnBC60icCFTvi9MwUvfVK5tLSUL5mO92vK6traN9JB4EJS4kxOhvj1J3SLwIWk+A9LbWdnJx/DIiFwIUlt/WEp0jS4wPVP/u2fjb77gx9Xlr//T/9DvjYwucdPD7KvII0rGJ7/duF/F8aGsPyDf/Yf+wtcADBLBC4AySFwAUgOgQtJiH/TP77rH4uFwIUkxP/Gs7e3l90rNskbu0gfgQtJiH/TP747H4uFwAUgOQQuAMkhcAFIDoELQHIIXACSQ+ACkBwCF4DkELgAJIfABSA5BC4AySFwAUhOrcDlb+bb7u5uNrxx40Y2NE3ri69af3t7OyvLy8vZ+uE+NL2+vp5PnaTl8Z8tiLZ5/PhxPnWc6/Lmm29mw5/85CfZMOR6j3P79u3C+ukcwuNruu4+q2g/t27dyqdOKmsPKatrFV2TadU9b/WBJrTfpufThNravzDRBte3iy97t1HXum2px094rcr6WxVtHx7PfeTmzZvZ0OK44GmJY0qZRoFLD1odTEXjOoiGXh5yRTSMHyja3gFGlfZ+dNKe9kn7mOL54TLR8X3C4brh/jzP4xJuJ/Gy+KJrno8pPgcdU9uGQSTcV3hOHoa0X81zfb0Pbxduo3Ul3H9RXau403jf4usY162M1nNdXW8/yML6aP9h3cJ6+5ghH1/rxe1m4XzxPnyc8HgxbaPiOnu/rn883/3Px4p5vtYvqq/3J17X9S1aJ+TjFtV1ZWWltK4er8vbX7x48aju3o/6dLjfcXRuWv/u3bvZNhpX4Lp+/Xq23AFex1IRzfN4HOTK1ApcOhFVQA2lyqjoImu+KqqTE83zMg2VRbgRwg6qadN8Nb630fo+nqZ9TPG+NJSwDp6n5efOnTu2ri9uPK7tXEcJh1rm45vr4fP1Oq6Hxr2Npr1teI6a7+OY96GhlmldbevtNE/toaHmiffheT5uHVo/rovm6bw8PY7P1fvQ/ry96636OEi6bj4f8TFD4brej49RNl/T4mNWZQtaV9u47r7+rn88X/vzvCLj6htu6/lhfTVdtv9J6ypaR/Pr0vb6qSAFRI2HwSfcbxUFHR1X63tb78/7kU8++eRons7R9dcx4ySnDO9xdWSSVDtl6nRd6ro9265/l/Xtuq1TQOACkBwCV6DNZ8my1LrOs6XqUZWaVy2btfAlQfhSYFLhucbnXdSWeskxTtE6RW3q89A5FC1vQtuH/atOPSfV5b6HYtCBSx1H7wM0pdf/3tadT53c7xn4wobvR4g7Z/jeQ8jzvV8XzzcdK17XDzLtU/WoonW0rffpbTXUMhUfd2jC89O4PsAI22Ycn7vpHPW+ieeHy+L3Q9Q+Wh5fj5Dnq/1MASXcd/wEpvNRHerwfn2tVJfwfR5xP2zC+/G5he3kY+pN7ib7DrcP26xsvs9pCAYduMKL04S287ZqeF0AXVC/eex9al7RhYnnm+d73yrhuGiojh+uqweYO76Wa1kV7zN8M1Z0Hlrm4mMOieplGte5Nqmn1nUgEZ17eN3C66L9+0ErWlfL3PZltE64ra5PvG/xeuG8cbQP7dfXKqy/A2vTNhHvx+em7d0/fC5N9+39+By9PxXXP5zveUPAS8WWTfOyCPNHwaoNbe2njjjjHCICF4DkDC5whdG+6DW1l/f5DDQr4csdpeoxLR9K6t6WovMEYjMLXHq9LApAft0evobW63mNa77fuxAv11BBzNunTOfg9hC3hc7Z5x0+oHXuXqail6fePuW2UDvofHQuagOfs8fdLm4bidcR7Wce+gXKzSxwuROqczlI6U1SdTiNu/hNSb9hGy73m6qpd1Cdo87Hwcfn5vMTDb3cgTxc7jeAU24Ln5fOX0O/KaxzUn/xfJcwgHkdTauvuF9hPvEeF5IUvqUQ4sORxUDgApAcAheA5BC4ACSHwAUgOQQuAMkhcAFIDoELQHIIXACScwoAknNwcPCbPIgBAACgG6+QdAEAAHSPpAsAAKAHJF0AAAA9IOkCAADoAUkXAABAD0i6AAAAekDSBQAA0AOSLgAAgB6QdAEAAPSApAsAAKAHs0+6tra28jEAAIC51V/Sdfr06dH9+/dHa2tro2vXruVzT/J6AAAAc6T/pEtF40tLS9nQxbyex1V2dnayaSnbDgAAYMD6TbpULl++PHr06FGWSIUJlGk8TLr08WO4Ttl2AAAAA8aN9AAAAD0g6QIAAOgBSRcAAEAPZpd06X6ssm8patnu7m5WfN+WvvG4sbGRjYu+BQkAAJCIfpKuqpvefaN8SPOUYLmE/O1H3ZAPAACQiNm906WkScnThQsXskRKxT+Uurm5eZSohT+e6ne3tG3Vb30BAAAMDPd0AQAA9ICkCwAAoAckXQAAAD3oN+n6zz95e/T7f/jnU5c/+rNz+R679c2Tg9FfXX0weuvKdOV//Pqb0dNnh/leAQDAAuo36frdP/jT0anv/bCV0ofNz5+OXrt0b/TT5a+nKucu7Y2++OpZvlcAALCASLqqkHQBAICWkHRVIekCAAAtIemqQtIFAABaQtJVhaQLAAC0hKSrCkkXAABoCUlXFZIuAADQEpKuKiRdAACgJSRdVUi6AABAS0i6qpB0AQCAlpB0VSHpAgAALSHpqkLSBQAAWkLSVYWkCwAAtISkqwpJFwAAaAlJVxWSLgAA0BKSriokXQAAoCUkXVVIugAAQEtIuqqQdAEAgJaQdFUh6QIAAC0h6apC0gUAAFpC0lWFpAsAALSEpKsKSRcAAGgJSVcVki4AANASkq4qJF0AAKAlJF1VSLoAAEBLSLqqkHQBAICWkHRVIekCAAAtIemqQtIFAABaQtJVhaQLAIB0bG1t5WODRNJVhaQLAIBhOXv27Ghvb2+0trY2unbt2ujw8DBfcpLWvXfvXj41cyRdVUi6AAAYFidd9+/fH505c2b0PI8ZnT9/Phs/ffp0VjTP6yrp0lDzt7e3s/lStk2HSLqqkHQBADAsTqDef//90cOHD7N5Ozs7x5KooqTr008/Pba8bJsOkXRVIekCAAAtIemqQtIFAABaQtJV5emzw9GHHz+Zulz/5Mno24PyG/3a8s2Tg9Gr7xQnfo3Kxa9Hb115kO8VALCIdnd3s4/edP9UrGoZSpF0zRMlXa/9cvp35lRIugAAVYnVUJMu3auluvkeLd3P9eWXX2aJosY1f3V1dbSxsXH0zcf19fXKb0G2hKRrnpB0AQDaNMSkyzfSO6kKKeFaWVk5lkDpt7uUYLmEy/QNSO1PN+WTdFWUWdJvg+iCLy0tnfghNs0PS59IugAAXdjc3Bzt7+/nU8PkZMxF31rUc7TqrgRR8/QNRvO7W0rSxv3eV0tIuqahi6kLFfLFVkKmjLtPJF0AAAwWSdcklExdvnw5nyqmhEyJV59IugAAGCySrjYM5W1Xki4AwCT0LXvF/WnLpesPR91/Svf8efdvt0f/5t+fGf3+H/75VOVf/7vTo5u3vuilzs+RdM0Tki4AwCT+4oMHhc8Fk5Q+EpjX3746+s73f1SYHzQpv/N7fzI69+aVPu7nEpKueULSBQCYBEkXSVdlwUkkXQCASZB0kXRVFpxE0gUAmARJF0lXZcFJJF0AgEmQdJF0VRacRNIFAJgESRdJV2VBsb/Z2i/80+2m5YuvnuV77Ja+Xlz0oJ2kAAAmQ9JF0lVZMB9IugBg9ki6SLoqC+YDSRcAzB5JF0lXZcF8IOkCMO9WV1dHa2tr2biG+hu58Ele/2iiP13WnzL39OR/AkkXSVdlQTO7u7vZH3Hfv38/n/PCo0ePRhcuXMiWaajpPpF0AZh3Sqb29vayccXgOLlSUlY0v08kXSRdlQXNFSVd4TwNNd0nki4A804vZpeXl49e3D58+DCLt1tbW/kaxclYn0i6SLoqC5orSrr0NvfGxkY2rre9r127lo33haQLAGaPpIukq7JgOpubm9l9BLNG0gWgqaJ3jmJ6ATnLd45SQ9JF0lVZMB9IugA0Ne4eqTt37mRlVknXtweHo+ufFP8GYtPS128mZknXxeLY2rSQdJUi6cJskXQBaErf9Ku6LULJlt4FU7l69Wo+tz/6d5Bzl9r5dxDFyP7TxuEj6aqBpAsxki4AbRjKLRNC0tU9kq4aSLoQ233w28K31JuWzc+f5nvslo7z6jvtBFPVG8D8IenqHklXDSRdSJ2SrtdaCqYkXcB8IunqHklXDSRdSB1JF+ZN3R9I1n1TWqenJ6ekkXR1j6SrBpIupI6kC/Nm3DcBZdbfBtRjpegx1LScu7Q3+ruevg2IbpF01UDShTqqXnnrF5yXlpayZbpxtm8kXZg3dX4gOfw2YN8/oCwkXYiRdNVA0oU6FNj9y/kaatp2dnayoK+i8b6RdGERDOmbgELShRhJVw0kXaij6pW3EjD9ebf/wLtvbf7o4dNn/XxM84v3WkgSL349euvKg3yPQL/0eCnslw0LSdf8IOmqgaQLkxraK++UtJJ0PS8kXZgVki7ESLpqIOkC+kfShdjrLfUJ9a1+3q8FjiPpqoGkC+gfSRdiJF1IHUlXDSRdmFd1futI96bN4j60lf/zKEuYpi2//qifG///1/99NPr5u/eyj4KmKa++83X2jwc4iaQLqSPpqoGkC/NKyVTZNy7Fv3M0i6QrNW39H6cSry+4f6cQSRdSR9JVA0kX5tW43zpSsuUSL8NxVzYeFz7BT1J4p6sYSRdSR9JVA0kXFgXftgSA7pB01UDSBQxD1T1oeqfO78rN4lf/AWAckq4aSLqAYVBCVXUPmqb1d0u6Dw0AhoakqwaSLmAY6vzfnhIuJV4AMDQkXTWQdAHDNeT70JQUKjkUDZU0ltF/cuqdup6CKIAZIOmqgaQLQF1nzpw5+thT41Ufh5oSrqqEDMB8IOmqgaQLwCSKbvxX8rW1tZWv8TJJc+GdLmB+kXTVQNIFAACmRdJVw87d+6Nf/fVHU5eP/nY73yMAzNbew29HP7vYzo+Nbn7+NN8rgHH+5683C3OEpqXHd8X7TboAAAAWFEkXAABAD0i6AKBNVb/2X7UMwNwj6QKANulblHt7e9m4vmGpad8zUrUMwNwj6QKANlX92n+dfwIAMLdIugCga0P+tX8AvSHpAgAA6AFJFwAAQA9IugAAAHpA0gUAANADki4AAIAekHQBAAD0gKQLAACgByRdAAAAPSDpAgAA6AFJFwAAQA/6S7p2d3dHjx8/zqde0Lx5duvWrYnOsaitmio77rRtrj/pRfto136kHnMUU9C+lPvFIvaJoufIRK5he0nXjRs3Rtvb2/nUiwZYX18/+kNXLXdDab6mVUTTKkVPPN4u/GPY5eXlfOyFOuuI1lER/fGs+fi+iJ4Ox7Xs9u3bWR11PO3f+9Py+I9rvY63UdF6YRt53/E+fD7iZdqPaJnW83LvQ/WL29bHjufHxyuqm2h7ra9lWifeTjTt5SGt6zoWiZe7rh73sR1QwuNomafDfXheeK3E41oWn6OF9Zmkb4iPo3q7f2h53Dd8blqm9YvW8759Dm0I+6No3MOytlbReFm7NeV29jF1zhrXMTT0uIqvR1X7hG0dzg/bLe7/VrRuEddZ1A5xO2n/YTsVnYOUrV90fuZtRPtteh36rnu4rK426hiuK3XaV+tqftgv4v2UaaPOUrZ+WOfDw8N87Re8jUzSJ8roHMJ9Xbx4Mdu/6iUaFz/m7t69m81z+5XVd1I3b948qk/cHlqmeWq369evH9XBx9Y8re+6h7zt6urq0fo6V497uWm6rXN6rv13utzB1AAaqpF0Apr20DQePhDckSxstPCJMH5SHLeO6fgurofrp6ILGNYnXuZzUPH2GobnaV7H24jbRcLjxPsIt9HQ83Sual8vL6qfadzrFc2P6xzWzby96EEWbxeeQ3zttNzbFomXh8fSeDgdH6domeukEl4r0bgUnaN5WxWvE+8zrEe8THxMFY2rxO0sXk+atus0fCwfW+Meel7RsavarSkdR6WsHkV10byy9vG+pKzdvFzGrVtEx3CdVI+wLiq+/m4nFa/v44xbP9ynhXXUNpP0BR9T+qq7l9XlfYu2DfdXdkyvr/WK1pVw/XCfFtZR42X7KeL1pGmd/WSvYdX6RXUOEwVt02Z80DHDpGtlZeVYvTUumva4l2tYVN82+DnP+1eyFx43TJbcrp6n5MvjomnnCzo/L/O4lu/t7WXzbPBJF9A1P+Awf+bh2nZxDnqy6UMK7Z9iH+mizmFygWSQdAEAAPSApAvp8f0Ts6BjT/KKVduM+8gC6Rl3XcOPa2TSvjNrQ6hDW1J9LHZZ73m6vgNH0jUtfaau0vWD2J/1F92wGU6H4+ENkNrWpWwfXs/barzoJmWtr+Uaj59UQuH63rc+JtG45mtoReuqnj6O7tErqkdc53C5aLm20/S0H9G4PbRPHStug/C48TG1bRjYvK7bHuXUbm47tb94Xrisi4/gwmvs6y4aF/c9FdWjaH1dY83TuiriZd7W+7Wibbxu0z6jx1H8OI2P62NouqreMc8Pb0TWNm1zfdXGGvpaq67hMs9T/VU3x69wG833um0rqo+n1Z6ql8Z1PcJx87paFtZbbdt2vYuur29Aj+sqRedWtn5cdxwh6ZqGOpQ6l4o6XZfCB1x8XAcTCcfV6cXbVu1DwuUOVn4wFq2vB6GXx+L1w317m7J9h+vqHDRdZ13VWctD3lZ19baT0rben/fjNig6bnjMcJv4HFDNbRXyvHCZE7K2+RqH11DjHnqe+0C8vteVcLuwvn6sWrzNNH0mTrrCvurjap9+ktTxiurtRCAUriN+TLYprK/2XfW4Es/z8qpt2hbuW/dc+Zgqvm7uH/F4eI+W416X9fZxRePj6hoef9y5qYR1xxGSLgybv4WqB7DfoQMACROBIRhafdo0z+fWI5IuAACAHpB0TSt8axUQ+sR84dU9gJYsbtKlz8x9P4PHdc+CP5P2tGja9ziFn1lruddVcXDWOt7W64fbezsJ96HPvzE7vo7heHwdPS++pprWx5/heiqT9on4ZlT0S0mz2l7XxNdFfF21XNdJ475fKlzma6xrp3HN11A8rRL3Hwn342MUfZHE/QlAMhYz6QqfxMJxBTIFPwc33+iqaQdeL4+H4n2F88L1wmkHdW2jeQq8Gvd26FdVn5DwmjpZiq+px8PpSfuE59MvZsPXRjzu6+BrJU6Y4mW+puLtw6GXabt4OtyPY5K31XJz3wSQDD5eBIA+hUnWOHyRBJgrJF0AAAA9IOkCAADoAUkXAABAD0i6AAAAekDSBQAA0AOSLgAAgB6QdAEAAPSApAsAAKAHJF0AAAA9eOUUAAAAunbq1P8HMZ2T0I5kV88AAAAASUVORK5CYII=">
          <a:extLst>
            <a:ext uri="{FF2B5EF4-FFF2-40B4-BE49-F238E27FC236}">
              <a16:creationId xmlns:a16="http://schemas.microsoft.com/office/drawing/2014/main" id="{64B4CB1A-3722-426D-A6B6-4602B060CF50}"/>
            </a:ext>
          </a:extLst>
        </xdr:cNvPr>
        <xdr:cNvSpPr>
          <a:spLocks noChangeAspect="1" noChangeArrowheads="1"/>
        </xdr:cNvSpPr>
      </xdr:nvSpPr>
      <xdr:spPr bwMode="auto">
        <a:xfrm>
          <a:off x="514350" y="1657350"/>
          <a:ext cx="6096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xdr:row>
      <xdr:rowOff>0</xdr:rowOff>
    </xdr:from>
    <xdr:to>
      <xdr:col>2</xdr:col>
      <xdr:colOff>0</xdr:colOff>
      <xdr:row>5</xdr:row>
      <xdr:rowOff>0</xdr:rowOff>
    </xdr:to>
    <xdr:sp macro="" textlink="">
      <xdr:nvSpPr>
        <xdr:cNvPr id="3781299" name="AutoShape 3" descr="data:image/png;base64,iVBORw0KGgoAAAANSUhEUgAAAl0AAAEiCAYAAAG0GVc0AAAAAXNSR0IArs4c6QAAAARnQU1BAACxjwv8YQUAAAAJcEhZcwAADsMAAA7DAcdvqGQAACn0SURBVHhe7d1dbxxXnt9xAXGAPCwGc7EvYBAEyMNmBrtBrvMCFkFew2CDbHYGe70XuVhJ1/MCJuOxML4wldjrxQYRZY8Mi5PIEncCk0I2lGBaXnNkeU3Coi1K1gMVjcmOfqX6UYeHVdVV3VXVdbq/H+CgnqtOnTr97393V3efOjg4+K/Py68o9Yoa7Dcj1EaDNXSiwba2tkY7Ozv5FGL0sIYKe9jp06fzKcToYQ2daLBT3/thVkKvXbo3+uny11lZdDRYQzRYQzRYQzRYQzRYQzRYQzRYic3NzWx4/vz5bGi1GqzMvDSiGufMmTP51HGXL1/Ox16gwRqiwZ4rOo/vfP9HhW3ReoPtPvjt6MOPn2QlFb01WJFL1x8WVmDIaLBcWSCPzbTBygyhEV2HOvXotcHW1tbysZf6brBpjzfzHlZm2hPz9r94714+px2DbbBpucHe/uBBPqcdg20wfX4wxE+pajfYd3/w46wM0VtXHmSlD//oX/xxYVucaLAh05NJ/Nqub0k12BDQYA3RYA0da7Br166Ndnd3Rzdu3DiKFZrWfM1TWV9fP5qnoYumRevI7du3j8a9vbZdXl7OloVu3bqVj730+PHjbKhtRNt7n2Hdtre3s3EfS4rW1X40rbqo3L9/P5svGo+31361j5WVlWPLavcwV8y8E80Px0XTLuZGDedV0frmfWmeG9K0T82L9+ttQr7Y4T407oZfXV3N55ar3WDxwRcVMawhGqyhU2joeQ8rvPmVcrI872B/79SLjoaaXqHBmjneYEryit4txRF6WEPFDUYvK0UPa+h4g/kt2fhtWb9vDhqsKRqsIRqsIRqsIRqsIRqsIRqszGeffVb0rb56DVbktV/O953Vev9f95f5Q5gcDdYQDeZziM+jpB0mb7BX3yk+UKo3BHfeYGWKDj4k8X2vNFhDM2+wIpufPx1EQzapQ68NFucvXTbYhQsXSh9m5y7t5XOa67XB6mqjEdvYR5GZN5h6XRe/hzG3DVZGPywS66pxm6jVYN/5Vz8a7E3BviH4i6+e5XO6VdIOxxts6HQv2Iyl1WADQIM1RIM19LLBdF+F71FVrNC07/30/aa+z1S03Ldxhu8ZaZ5vyPVy70s8FN2MG05r3McI74f1vrwspHmqo28s9nqut+Oehr4x2OcpuulXwvio8cPDw6zeKoHJe5gOrobRwV0B35yrZSo+Oc1rQvsNuSG9n/CEfZz4GDrhsHG9vW8CNtc/nFehWYPV3GmhabYdEGJYQzRYQ6/kd7qitgNuO0d3XqGDoUt0MHSquoP5J9r89ufS0lI2DdQ0PoL5fXV3NqABniLRqeoOFn5CWfIJ3ZHwV167+lgVyaGDoVN0MHSKDoZO0cHQKToYOkUHQ6foYGjm/fffz8eO32lWgg6GTrXXwZoIv75LZxwGfaOt7v/7+vf7fRup7octQQfDyy+01bke//hf/qcmfYIOhmYdLPynjxp9YjYdrInwf7fGnTwmE7dvVRsn1cH0xSLfa1aGDjad/f39fKxc3L5VbUwEm3N6MCoZH/cvhnGbtdVuc9fBmgh/O6TNRu2af4R53Cu4+Nx+drH8v/ridVXaMLcdTD8O0/ZdtV1cgC7F9Z3mR3EmtdARLDYuIjQRX9y2flkk3m/b/yDaNjrYhPhCSz10sB5EP1mxUFrtYMCU6GBd0YuSR48eZWWB0cHQKToYOlXcwfQzZTH9obR/Fy78XbdQ+P/F8S+CaTr+f+P4Z9DCn1LzsnidInF9w+NMo+hXzcI/tI7rNi75D+vZ5BfTmryoKLp24/h3+KqE19q35+j89d/UGl6/fj2bFyGCoVPpdLC2olLqwghaps46RTpo4+k7mEJ9+HQWj+tpr8nTwST0tOCnV9dH0xpqWk/vkzx1NKFjOYVQMZ+/67JgeIpEp+hg6FTWwX5FoXRR+IlpdIbOhc7QudAZOhc6Q+dCZ0o7V3hb8YLfWoIJVXYubhXGNHhaRGcqO5efGhXB4ttugHFqRS5/+LqxsZENgTp4WkRn6FzoTGXnavBdthPfNm7rW8xIF50LnaFzoTN0LnSGzoXO0LnQGToXOkPnQmfoXOgMnQudoXOhM3QudIbOhc7QudAZOhdqO3v2bD724j8fx6FzoTZ1Lv/a4L174//Agc6FzrTWuZqIO+JbVx7kSzAre3v1/3/ojTfeyP55reIvjTN0LmT8Ta86nUydSk+RBwcHld8Ka61zqXL+s2716ip0rsVA5MKJ61H1bBf3iXNvXsmXnETnwonrQedCa+LrsTCd68OPnxwr+ptitCu+Hkl3ribiE1dBu+L2pXOhkj6eUblz504+p1zcvkl3rvCH5caJT1wF7Yrbl8i1gPSGpf7ZbH9/P5/Tjrh96VwLSD8f+vDhw3yq3DdPDk60WUV/aSTuE0l3ribiBlVZRHSuDsQNqjJ0a2tr2XDcU53egql7bk+fHZ5Yl85Vwhdg3N/LxQ2qMnT6M/Y6/5eo9/iGcG5xn0i+c/kCNHmVOU58oWZ1seqicyUkvlCzuFivv3dv5nVoKu4TC9W5uni5HneAtjoBnSsoKdDL9Un/87lvf/nBAzqXy7xxlEN9cZ+gc5VQlFOp80LB68q4O23nWdwn6FwtUITjX0Ra7Fzf/cGPjxWM91fXHmT3p4VlnsR9Yum//3W+5KTKzgVMg87VAX+isOjoXB3o4hOFFNG50Bk6FzpD50Jn6FzoDJ0LnTnRuba3t7PhjRs3sqFonm/U06sgr3Pr1q1saJ4ff3DsbT0M910kXr9K0Tquh9y+fTsf61bTd+/X19fzsWrj9hu2pdpi3M8aFfExwnaLab83b97Mp17QL+JoGw2Ljnuic6myYVEjqBOFF9zj+kjE6+ggy8vLWUW1XNtonpZp+vHjx9lQ87SNttUyjYu21XJ1Bq+noTqq1tF+tY3nuWNrWry+eF8qOkbRBfKxvY7rEfI8LVfx8VVHj1t43l6mcW0nrq9pvrbRMcJxDy3er6bD/Wpdnbu4Pm7jeNzbxLRfrXPx4sVjxw5pvsvq6mo2T8e7e/fu0TDG0yI603rnqur5ehQpgoke/X4kaajibcNxbaN1vb15PyE9grzPeP1pOYIoKpZxnUX107QjketlWq6iKKT9etuyOmtd7Uu0vqY1LBPuR5GmbF0d18deWVk5Gm9DMpGrzY6CfrTWuXTxw0fHLDqDX0i4HprWIxyzMVXnUiLocK+nC4d/zffTR/x00DZ1Yj/1+KlCx3fHckcre1pogx9IfoD5qUX18LTq2HVbDA0JPTpD50Jn6FzoDJ0LnTkFdObg4OA3eUcDgFS8QvACkCKCF4AkEbwAJIngBSBJBC8ASZoseOn3XHTvp/5C3b/t4nn6kUeNh8sAoGVkXgCSRPACkKTpgpdeFi4tLeVTL74Nr5eL+iqf+PurANCydjKvzc3NfAwAesHLRgBJmjx4xf9wVVQm8fN3j/8BZlH54qtn+doAFtTwgtdrl07+PXRcCF7AwiN4AUgSwQtAkgheAJJE8AKQJIIXgCQRvAAkieAFIEkELwBJIngBSBLBC0CSCF4AkkTwApAkgheAJBG8AHTj7Nmz2a8pP48xo/Pnz48+/fTTbJ5+gVnj/qOeM2fO5Fs0QvACkKThBa9X3+kmeP3N1v7ow4+fVBaCIpCM4QWvrrz2y/FB8a0rD/K1gcW1t7eXj40mfUlXSP/penh4mL1U1J/1iIaaP4HhBy//ce20f2BL8AJm7+OPP87Hpjbs4KWApaLIrL9Tu3DhQr6kOYIXMFd42RgWghcWVdHjIS7PX/E19p3v/6gwNoTl3JtX8rUbIXiFheCFRVX0eIgLwWtGCF5AuaLHQ1wIXnPm0vWHhRc6LsCQFfXZuBC85gzBC3179OhR9kHWw4cP8znT39JQ1GfjQvAagM3NzexrC+L7TfRp5iQIXujbyspKNnTfVeBSMNM9VJMq6rNxIXgNgG/BUADzs5iGkyB4YR4U9dm4ELzmDMELZfxSzkNlStO8vPvmyUFh34rLJPlX0dfl4jIJgteAdRW8nj47LOxAccHi6DJ4dYXgtYA2P39a2DHjgsVB8DqG4DVUBK/+6IvIev/Tb3hP+/JOGXHRtQrLuUsvv/w8zwheA6c3/EUPAH+Kqe9jbmxsZOOT6DJ4xS89iwomp/YrulZhIXi9LAQv1Fb0YIrLIvjLDx4UnntY3n6+TlN1nnh+dvFevvZ8I3ihVT9d/urEgykuk9CPOY4rQ/L6e+O/MvaL5+tgcgSvBeZ70jwuek/G40NS9OCPy5ACGMGrewQvAEkieKF1RRmdLC0t5WPA9AheSIpvM4hf2vq7eFgcBC8ka39/Px/DIhpk8AKAGSJ4AUgSwQvpCL/GE/9iAxYOwQtAkgheAJJE8AKQJIIXgCQRvAAkieAFIEn1g5e/2qHhjRs3siLr6+vZ0JaXl7NSJJyv/ezu7mbbb29vH+1H49q3lvkYPrbnxcd+/PhxtsxFf2Pm/Xt/Wsf79Xi4nbkuXqZhfHzTtM7J8zz0NtqX6uJzjNcz7efNN9/MxsP6ejvxsV0vqarrOGEdbt++fdSWcd3KhPWRcLuwPq5rWDeNa30fM6ZtVOJ203hRe8bHqeL1tK33oXnel4TzRfUOl8e0nkpRffU3ZZ7n+XF9NT/czrxOuFzzvJ5uGQnni9vYbVvWxmXCOmjc06urq9lwHK2nemkYbq95+oeucD+ap3Lx4sWj6XA4BplXl8Y9kOaJf0G2S122Zxf176q+fbR1AgheMT2TtUHPhMpoYn6GHEfPmGWdP3x2HCI9++vcda4qTZ/9Q/G5+oGr+XXbMqZsuehPht3e4TE1rj4x6Z8Sh7T/sH9NWv86mux76P2pxPCDlx4ITQOKL4a3VccLH0Qad/G6GvdLXs+/devWsQvr+eE88XG8XNPxulqu42taQy2vovW8j3Bb7dv7nKRt+uBz01ClSfBym+uaaaii7T1f+wuXqQ38JKG28DoaltE11nbhtg623rco2Ghd7Vfr1uV9aBsNff7av14i+fqr1OX9+NzcHiric2m677Cubj/P1/7C+V5vIMi8ACRptsFLz2x+VnLEF0d5F/OzjouefbS99tPkWWxo3AY6Dz9bi89Jz4Cap2fAMDPwcg31ckrbp9wWPi8Jsyi1j6d1fub2cMYRZghuU8wtMi+kKwxkpnkKYph7BC8ASSJ4AUgSwQtAkgheAJKUBa9fUSgUSkrlVB7BACAZBC4AySFwAUgOgQtAcghcAJJD4AKQHAIXgOQQuAAkh8AFIDkELgDJIXABSM5Egev06dPZ3xKFNG9paSmfAoDuTBS49PPBDlRbW1vZeFjEywCgbRMHrrW1tdGdO3fyOS+D2c7OTjYdLgOANvEeF4DkELgAJIfABSA5UwWu8M14v0kv+g880ftgANC2qQOX34zX0H/frSGfKALoytQvFX3vloJY+M/KDmIA0LZW3uPa39/PxwCge7w5DyA5BC4AySFwAUjORIHrd//gT0envvfDsaWpzc+fjn66/HVlee3dvXxtAIsqucB17hKBC1h0BC4AySFwAUgOgQtAcghcAJJD4AKQHAIXgOQQuAAkh8AFIDkELgDJIXABSA6BC0ByCFwAkkPgApAcAheA5BC4ACSHwAUgOQQuAMkhcAFIDoELQHIIXACSQ+ACkBwCF4DkELgAJIfABSA5BC4AySFwAUgOgQtAcghcADpx+vTp0cOHD7Pxra2tbLi+vj564403svFpELgAdGJvb2905syZ0c7OTjYUBTMVTR8cHIzOnz8/+vTTT7NlTRC4AHRCgWttbS0LTnb27NmsbG9vZ9OfffZZNmyKwAUgOQQuAMlJLnC9+u7X+drNfPjxk7EFQBoGFbi68s2Tg8IgGBdg0flNdNnc3Mzep2qD9us34fWe10cffTRaXV0dHR4eZvM8rIvAFRRg0YWBS9oKXHLt2rWjoT5pXFlZyQLW/fv3s/lNELiCAiw63argYKUgpuk2KEjZl19+mX2yKLqva2NjIxtvYtCBS1HZJonKRuAChmF/fz8fm84gA5ej/OXLl7OhTRr9CVzAfBlsxqUgpeJMKxxvisAFzBfe4woKsIj+4oMHhY+HuDT1+ttXC+NCWP7hP//jxp8oCoErKMAimmXg+p3f+xMCVxkCF1COwBWVoSBwAeUIXFEZCgIXUI7AFZWhIHAB5QhcURmKWoHr4mSBq+jL2nEBhozAFZVFUHSB4wIMGYErKoug6ALHBRgyAldUFkHRBY4L0Kbl5eXRhQsX8qnRsZ+HmQSBKyqLoOgCxwVok369QV9/8wP+zp07BK46Ug9c4Ze19WP+KpMqusBxAdqkn4FRn/UDXv356tWr2fgkCFxRGRoHrDBw6Zlrmp/MKbrAcQG6oF8obQOBKypD5V+a0J9U6r2C8P2CpooucFyAISNwRWURFF3guGAx+W0IPzD1+3KTPEi7RuCKyiIousBxwWKK30QPxyfx83eL+1dYLl1/8Zf3Tew++G3hjdNh2dr5f/na9RG4Bqyo88QFi8m3Lfg91GkD17lL9wr7V1gmCVxdIXANWFHnicskip714qKvMmFxELheInAN1Gs1OqmCFxYHgeslAtdAEbgQI3C9ROAaKAJXP/wnpeE/Sk376d9/KbhWcbn3zbf52vWd++X4PvHrj4bTJwhcC4jA1Q//c3P4D87TvoledK3i8ndfPcvXnl8ErgTEz9y7u7vH7tBvisDVj0ePHmXXSUPdkCwErnYQuAZOHd9BykN9n2ySvxa3V9/pJnBtfv40266qTHLPDl4qulZxIXC9KASuGYufuTXuZ/Ah+cV74wPiW1ce5GtjEkVtGhcC14tC4EItBK6Xis49LpO8YOzqzfnUELjQGgLXS0XnHpdJAhdeIHChNV0Frm8PDkdfPH/5U1X0nbghKTr3uBC4JkfgWnDxjx2G9xwNhW58LHrgh+Xcpb187WEoqmNcCFyTI3AtKH9CqY/n/UVdCceHgsCFGIFrwfnHDsP7jDC9okAVFwLX5AhcAJJD4EIn4vfO9G8xQFsIXGhV2XtnBC60icCFTvi9MwUvfVK5tLSUL5mO92vK6traN9JB4EJS4kxOhvj1J3SLwIWk+A9LbWdnJx/DIiFwIUlt/WEp0jS4wPVP/u2fjb77gx9Xlr//T/9DvjYwucdPD7KvII0rGJ7/duF/F8aGsPyDf/Yf+wtcADBLBC4AySFwAUgOgQtJiH/TP77rH4uFwIUkxP/Gs7e3l90rNskbu0gfgQtJiH/TP747H4uFwAUgOQQuAMkhcAFIDoELQHIIXACSQ+ACkBwCF4DkELgAJIfABSA5BC4AySFwAUhOrcDlb+bb7u5uNrxx40Y2NE3ri69af3t7OyvLy8vZ+uE+NL2+vp5PnaTl8Z8tiLZ5/PhxPnWc6/Lmm29mw5/85CfZMOR6j3P79u3C+ukcwuNruu4+q2g/t27dyqdOKmsPKatrFV2TadU9b/WBJrTfpufThNravzDRBte3iy97t1HXum2px094rcr6WxVtHx7PfeTmzZvZ0OK44GmJY0qZRoFLD1odTEXjOoiGXh5yRTSMHyja3gFGlfZ+dNKe9kn7mOL54TLR8X3C4brh/jzP4xJuJ/Gy+KJrno8pPgcdU9uGQSTcV3hOHoa0X81zfb0Pbxduo3Ul3H9RXau403jf4usY162M1nNdXW8/yML6aP9h3cJ6+5ghH1/rxe1m4XzxPnyc8HgxbaPiOnu/rn883/3Px4p5vtYvqq/3J17X9S1aJ+TjFtV1ZWWltK4er8vbX7x48aju3o/6dLjfcXRuWv/u3bvZNhpX4Lp+/Xq23AFex1IRzfN4HOTK1ApcOhFVQA2lyqjoImu+KqqTE83zMg2VRbgRwg6qadN8Nb630fo+nqZ9TPG+NJSwDp6n5efOnTu2ri9uPK7tXEcJh1rm45vr4fP1Oq6Hxr2Npr1teI6a7+OY96GhlmldbevtNE/toaHmiffheT5uHVo/rovm6bw8PY7P1fvQ/ry96636OEi6bj4f8TFD4brej49RNl/T4mNWZQtaV9u47r7+rn88X/vzvCLj6htu6/lhfTVdtv9J6ypaR/Pr0vb6qSAFRI2HwSfcbxUFHR1X63tb78/7kU8++eRons7R9dcx4ySnDO9xdWSSVDtl6nRd6ro9265/l/Xtuq1TQOACkBwCV6DNZ8my1LrOs6XqUZWaVy2btfAlQfhSYFLhucbnXdSWeskxTtE6RW3q89A5FC1vQtuH/atOPSfV5b6HYtCBSx1H7wM0pdf/3tadT53c7xn4wobvR4g7Z/jeQ8jzvV8XzzcdK17XDzLtU/WoonW0rffpbTXUMhUfd2jC89O4PsAI22Ycn7vpHPW+ieeHy+L3Q9Q+Wh5fj5Dnq/1MASXcd/wEpvNRHerwfn2tVJfwfR5xP2zC+/G5he3kY+pN7ib7DrcP26xsvs9pCAYduMKL04S287ZqeF0AXVC/eex9al7RhYnnm+d73yrhuGiojh+uqweYO76Wa1kV7zN8M1Z0Hlrm4mMOieplGte5Nqmn1nUgEZ17eN3C66L9+0ErWlfL3PZltE64ra5PvG/xeuG8cbQP7dfXKqy/A2vTNhHvx+em7d0/fC5N9+39+By9PxXXP5zveUPAS8WWTfOyCPNHwaoNbe2njjjjHCICF4DkDC5whdG+6DW1l/f5DDQr4csdpeoxLR9K6t6WovMEYjMLXHq9LApAft0evobW63mNa77fuxAv11BBzNunTOfg9hC3hc7Z5x0+oHXuXqail6fePuW2UDvofHQuagOfs8fdLm4bidcR7Wce+gXKzSxwuROqczlI6U1SdTiNu/hNSb9hGy73m6qpd1Cdo87Hwcfn5vMTDb3cgTxc7jeAU24Ln5fOX0O/KaxzUn/xfJcwgHkdTauvuF9hPvEeF5IUvqUQ4sORxUDgApAcAheA5BC4ACSHwAUgOQQuAMkhcAFIDoELQHIIXACScwoAknNwcPCbPIgBAACgG6+QdAEAAHSPpAsAAKAHJF0AAAA9IOkCAADoAUkXAABAD0i6AAAAekDSBQAA0AOSLgAAgB6QdAEAAPSApAsAAKAHs0+6tra28jEAAIC51V/Sdfr06dH9+/dHa2tro2vXruVzT/J6AAAAc6T/pEtF40tLS9nQxbyex1V2dnayaSnbDgAAYMD6TbpULl++PHr06FGWSIUJlGk8TLr08WO4Ttl2AAAAA8aN9AAAAD0g6QIAAOgBSRcAAEAPZpd06X6ssm8patnu7m5WfN+WvvG4sbGRjYu+BQkAAJCIfpKuqpvefaN8SPOUYLmE/O1H3ZAPAACQiNm906WkScnThQsXskRKxT+Uurm5eZSohT+e6ne3tG3Vb30BAAAMDPd0AQAA9ICkCwAAoAckXQAAAD3oN+n6zz95e/T7f/jnU5c/+rNz+R679c2Tg9FfXX0weuvKdOV//Pqb0dNnh/leAQDAAuo36frdP/jT0anv/bCV0ofNz5+OXrt0b/TT5a+nKucu7Y2++OpZvlcAALCASLqqkHQBAICWkHRVIekCAAAtIemqQtIFAABaQtJVhaQLAAC0hKSrCkkXAABoCUlXFZIuAADQEpKuKiRdAACgJSRdVUi6AABAS0i6qpB0AQCAlpB0VSHpAgAALSHpqkLSBQAAWkLSVYWkCwAAtISkqwpJFwAAaAlJVxWSLgAA0BKSriokXQAAoCUkXVVIugAAQEtIuqqQdAEAgJaQdFUh6QIAAC0h6apC0gUAAFpC0lWFpAsAALSEpKsKSRcAAGgJSVcVki4AANASkq4qJF0AAKAlJF1VSLoAAEBLSLqqkHQBAICWkHRVIekCAAAtIemqQtIFAABaQtJVhaQLAIB0bG1t5WODRNJVhaQLAIBhOXv27Ghvb2+0trY2unbt2ujw8DBfcpLWvXfvXj41cyRdVUi6AAAYFidd9+/fH505c2b0PI8ZnT9/Phs/ffp0VjTP6yrp0lDzt7e3s/lStk2HSLqqkHQBADAsTqDef//90cOHD7N5Ozs7x5KooqTr008/Pba8bJsOkXRVIekCAAAtIemqQtIFAABaQtJV5emzw9GHHz+Zulz/5Mno24PyG/3a8s2Tg9Gr7xQnfo3Kxa9Hb115kO8VALCIdnd3s4/edP9UrGoZSpF0zRMlXa/9cvp35lRIugAAVYnVUJMu3auluvkeLd3P9eWXX2aJosY1f3V1dbSxsXH0zcf19fXKb0G2hKRrnpB0AQDaNMSkyzfSO6kKKeFaWVk5lkDpt7uUYLmEy/QNSO1PN+WTdFWUWdJvg+iCLy0tnfghNs0PS59IugAAXdjc3Bzt7+/nU8PkZMxF31rUc7TqrgRR8/QNRvO7W0rSxv3eV0tIuqahi6kLFfLFVkKmjLtPJF0AAAwWSdcklExdvnw5nyqmhEyJV59IugAAGCySrjYM5W1Xki4AwCT0LXvF/WnLpesPR91/Svf8efdvt0f/5t+fGf3+H/75VOVf/7vTo5u3vuilzs+RdM0Tki4AwCT+4oMHhc8Fk5Q+EpjX3746+s73f1SYHzQpv/N7fzI69+aVPu7nEpKueULSBQCYBEkXSVdlwUkkXQCASZB0kXRVFpxE0gUAmARJF0lXZcFJJF0AgEmQdJF0VRacRNIFAJgESRdJV2VBsb/Z2i/80+2m5YuvnuV77Ja+Xlz0oJ2kAAAmQ9JF0lVZMB9IugBg9ki6SLoqC+YDSRcAzB5JF0lXZcF8IOkCMO9WV1dHa2tr2biG+hu58Ele/2iiP13WnzL39OR/AkkXSVdlQTO7u7vZH3Hfv38/n/PCo0ePRhcuXMiWaajpPpF0AZh3Sqb29vayccXgOLlSUlY0v08kXSRdlQXNFSVd4TwNNd0nki4A804vZpeXl49e3D58+DCLt1tbW/kaxclYn0i6SLoqC5orSrr0NvfGxkY2rre9r127lo33haQLAGaPpIukq7JgOpubm9l9BLNG0gWgqaJ3jmJ6ATnLd45SQ9JF0lVZMB9IugA0Ne4eqTt37mRlVknXtweHo+ufFP8GYtPS128mZknXxeLY2rSQdJUi6cJskXQBaErf9Ku6LULJlt4FU7l69Wo+tz/6d5Bzl9r5dxDFyP7TxuEj6aqBpAsxki4AbRjKLRNC0tU9kq4aSLoQ233w28K31JuWzc+f5nvslo7z6jvtBFPVG8D8IenqHklXDSRdSJ2SrtdaCqYkXcB8IunqHklXDSRdSB1JF+ZN3R9I1n1TWqenJ6ekkXR1j6SrBpIupI6kC/Nm3DcBZdbfBtRjpegx1LScu7Q3+ruevg2IbpF01UDShTqqXnnrF5yXlpayZbpxtm8kXZg3dX4gOfw2YN8/oCwkXYiRdNVA0oU6FNj9y/kaatp2dnayoK+i8b6RdGERDOmbgELShRhJVw0kXaij6pW3EjD9ebf/wLtvbf7o4dNn/XxM84v3WkgSL349euvKg3yPQL/0eCnslw0LSdf8IOmqgaQLkxraK++UtJJ0PS8kXZgVki7ESLpqIOkC+kfShdjrLfUJ9a1+3q8FjiPpqoGkC+gfSRdiJF1IHUlXDSRdmFd1futI96bN4j60lf/zKEuYpi2//qifG///1/99NPr5u/eyj4KmKa++83X2jwc4iaQLqSPpqoGkC/NKyVTZNy7Fv3M0i6QrNW39H6cSry+4f6cQSRdSR9JVA0kX5tW43zpSsuUSL8NxVzYeFz7BT1J4p6sYSRdSR9JVA0kXFgXftgSA7pB01UDSBQxD1T1oeqfO78rN4lf/AWAckq4aSLqAYVBCVXUPmqb1d0u6Dw0AhoakqwaSLmAY6vzfnhIuJV4AMDQkXTWQdAHDNeT70JQUKjkUDZU0ltF/cuqdup6CKIAZIOmqgaQLQF1nzpw5+thT41Ufh5oSrqqEDMB8IOmqgaQLwCSKbvxX8rW1tZWv8TJJc+GdLmB+kXTVQNIFAACmRdJVw87d+6Nf/fVHU5eP/nY73yMAzNbew29HP7vYzo+Nbn7+NN8rgHH+5683C3OEpqXHd8X7TboAAAAWFEkXAABAD0i6AKBNVb/2X7UMwNwj6QKANulblHt7e9m4vmGpad8zUrUMwNwj6QKANlX92n+dfwIAMLdIugCga0P+tX8AvSHpAgAA6AFJFwAAQA9IugAAAHpA0gUAANADki4AAIAekHQBAAD0gKQLAACgByRdAAAAPSDpAgAA6AFJFwAAQA/6S7p2d3dHjx8/zqde0Lx5duvWrYnOsaitmio77rRtrj/pRfto136kHnMUU9C+lPvFIvaJoufIRK5he0nXjRs3Rtvb2/nUiwZYX18/+kNXLXdDab6mVUTTKkVPPN4u/GPY5eXlfOyFOuuI1lER/fGs+fi+iJ4Ox7Xs9u3bWR11PO3f+9Py+I9rvY63UdF6YRt53/E+fD7iZdqPaJnW83LvQ/WL29bHjufHxyuqm2h7ra9lWifeTjTt5SGt6zoWiZe7rh73sR1QwuNomafDfXheeK3E41oWn6OF9Zmkb4iPo3q7f2h53Dd8blqm9YvW8759Dm0I+6No3MOytlbReFm7NeV29jF1zhrXMTT0uIqvR1X7hG0dzg/bLe7/VrRuEddZ1A5xO2n/YTsVnYOUrV90fuZtRPtteh36rnu4rK426hiuK3XaV+tqftgv4v2UaaPOUrZ+WOfDw8N87Re8jUzSJ8roHMJ9Xbx4Mdu/6iUaFz/m7t69m81z+5XVd1I3b948qk/cHlqmeWq369evH9XBx9Y8re+6h7zt6urq0fo6V497uWm6rXN6rv13utzB1AAaqpF0Apr20DQePhDckSxstPCJMH5SHLeO6fgurofrp6ILGNYnXuZzUPH2GobnaV7H24jbRcLjxPsIt9HQ83Sual8vL6qfadzrFc2P6xzWzby96EEWbxeeQ3zttNzbFomXh8fSeDgdH6domeukEl4r0bgUnaN5WxWvE+8zrEe8THxMFY2rxO0sXk+atus0fCwfW+Meel7RsavarSkdR6WsHkV10byy9vG+pKzdvFzGrVtEx3CdVI+wLiq+/m4nFa/v44xbP9ynhXXUNpP0BR9T+qq7l9XlfYu2DfdXdkyvr/WK1pVw/XCfFtZR42X7KeL1pGmd/WSvYdX6RXUOEwVt02Z80DHDpGtlZeVYvTUumva4l2tYVN82+DnP+1eyFx43TJbcrp6n5MvjomnnCzo/L/O4lu/t7WXzbPBJF9A1P+Awf+bh2nZxDnqy6UMK7Z9iH+mizmFygWSQdAEAAPSApAvp8f0Ts6BjT/KKVduM+8gC6Rl3XcOPa2TSvjNrQ6hDW1J9LHZZ73m6vgNH0jUtfaau0vWD2J/1F92wGU6H4+ENkNrWpWwfXs/barzoJmWtr+Uaj59UQuH63rc+JtG45mtoReuqnj6O7tErqkdc53C5aLm20/S0H9G4PbRPHStug/C48TG1bRjYvK7bHuXUbm47tb94Xrisi4/gwmvs6y4aF/c9FdWjaH1dY83TuiriZd7W+7Wibbxu0z6jx1H8OI2P62NouqreMc8Pb0TWNm1zfdXGGvpaq67hMs9T/VU3x69wG833um0rqo+n1Z6ql8Z1PcJx87paFtZbbdt2vYuur29Aj+sqRedWtn5cdxwh6ZqGOpQ6l4o6XZfCB1x8XAcTCcfV6cXbVu1DwuUOVn4wFq2vB6GXx+L1w317m7J9h+vqHDRdZ13VWctD3lZ19baT0rben/fjNig6bnjMcJv4HFDNbRXyvHCZE7K2+RqH11DjHnqe+0C8vteVcLuwvn6sWrzNNH0mTrrCvurjap9+ktTxiurtRCAUriN+TLYprK/2XfW4Es/z8qpt2hbuW/dc+Zgqvm7uH/F4eI+W416X9fZxRePj6hoef9y5qYR1xxGSLgybv4WqB7DfoQMACROBIRhafdo0z+fWI5IuAACAHpB0TSt8axUQ+sR84dU9gJYsbtKlz8x9P4PHdc+CP5P2tGja9ziFn1lruddVcXDWOt7W64fbezsJ96HPvzE7vo7heHwdPS++pprWx5/heiqT9on4ZlT0S0mz2l7XxNdFfF21XNdJ475fKlzma6xrp3HN11A8rRL3Hwn342MUfZHE/QlAMhYz6QqfxMJxBTIFPwc33+iqaQdeL4+H4n2F88L1wmkHdW2jeQq8Gvd26FdVn5DwmjpZiq+px8PpSfuE59MvZsPXRjzu6+BrJU6Y4mW+puLtw6GXabt4OtyPY5K31XJz3wSQDD5eBIA+hUnWOHyRBJgrJF0AAAA9IOkCAADoAUkXAABAD0i6AAAAekDSBQAA0AOSLgAAgB6QdAEAAPSApAsAAKAHJF0AAAA9eOUUAAAAunbq1P8HMZ2T0I5kV88AAAAASUVORK5CYII=">
          <a:extLst>
            <a:ext uri="{FF2B5EF4-FFF2-40B4-BE49-F238E27FC236}">
              <a16:creationId xmlns:a16="http://schemas.microsoft.com/office/drawing/2014/main" id="{8F893E1A-14FC-4C46-9932-29F4FF8B7924}"/>
            </a:ext>
          </a:extLst>
        </xdr:cNvPr>
        <xdr:cNvSpPr>
          <a:spLocks noChangeAspect="1" noChangeArrowheads="1"/>
        </xdr:cNvSpPr>
      </xdr:nvSpPr>
      <xdr:spPr bwMode="auto">
        <a:xfrm>
          <a:off x="514350" y="1657350"/>
          <a:ext cx="6096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12</xdr:row>
      <xdr:rowOff>0</xdr:rowOff>
    </xdr:from>
    <xdr:to>
      <xdr:col>3</xdr:col>
      <xdr:colOff>0</xdr:colOff>
      <xdr:row>14</xdr:row>
      <xdr:rowOff>0</xdr:rowOff>
    </xdr:to>
    <xdr:sp macro="" textlink="">
      <xdr:nvSpPr>
        <xdr:cNvPr id="3781300" name="AutoShape 5" descr="data:image/png;base64,iVBORw0KGgoAAAANSUhEUgAAAl0AAAEiCAYAAAG0GVc0AAAAAXNSR0IArs4c6QAAAARnQU1BAACxjwv8YQUAAAAJcEhZcwAADsMAAA7DAcdvqGQAACn0SURBVHhe7d1dbxxXnt9xAXGAPCwGc7EvYBAEyMNmBrtBrvMCFkFew2CDbHYGe70XuVhJ1/MCJuOxML4wldjrxQYRZY8Mi5PIEncCk0I2lGBaXnNkeU3Coi1K1gMVjcmOfqX6UYeHVdVV3VXVdbq/H+CgnqtOnTr97393V3efOjg4+K/Py68o9Yoa7Dcj1EaDNXSiwba2tkY7Ozv5FGL0sIYKe9jp06fzKcToYQ2daLBT3/thVkKvXbo3+uny11lZdDRYQzRYQzRYQzRYQzRYQzRYQzRYic3NzWx4/vz5bGi1GqzMvDSiGufMmTP51HGXL1/Ox16gwRqiwZ4rOo/vfP9HhW3ReoPtPvjt6MOPn2QlFb01WJFL1x8WVmDIaLBcWSCPzbTBygyhEV2HOvXotcHW1tbysZf6brBpjzfzHlZm2hPz9r94714+px2DbbBpucHe/uBBPqcdg20wfX4wxE+pajfYd3/w46wM0VtXHmSlD//oX/xxYVucaLAh05NJ/Nqub0k12BDQYA3RYA0da7Br166Ndnd3Rzdu3DiKFZrWfM1TWV9fP5qnoYumRevI7du3j8a9vbZdXl7OloVu3bqVj730+PHjbKhtRNt7n2Hdtre3s3EfS4rW1X40rbqo3L9/P5svGo+31361j5WVlWPLavcwV8y8E80Px0XTLuZGDedV0frmfWmeG9K0T82L9+ttQr7Y4T407oZfXV3N55ar3WDxwRcVMawhGqyhU2joeQ8rvPmVcrI872B/79SLjoaaXqHBmjneYEryit4txRF6WEPFDUYvK0UPa+h4g/kt2fhtWb9vDhqsKRqsIRqsIRqsIRqsIRqsIRqszGeffVb0rb56DVbktV/O953Vev9f95f5Q5gcDdYQDeZziM+jpB0mb7BX3yk+UKo3BHfeYGWKDj4k8X2vNFhDM2+wIpufPx1EQzapQ68NFucvXTbYhQsXSh9m5y7t5XOa67XB6mqjEdvYR5GZN5h6XRe/hzG3DVZGPywS66pxm6jVYN/5Vz8a7E3BviH4i6+e5XO6VdIOxxts6HQv2Iyl1WADQIM1RIM19LLBdF+F71FVrNC07/30/aa+z1S03Ldxhu8ZaZ5vyPVy70s8FN2MG05r3McI74f1vrwspHmqo28s9nqut+Oehr4x2OcpuulXwvio8cPDw6zeKoHJe5gOrobRwV0B35yrZSo+Oc1rQvsNuSG9n/CEfZz4GDrhsHG9vW8CNtc/nFehWYPV3GmhabYdEGJYQzRYQ6/kd7qitgNuO0d3XqGDoUt0MHSquoP5J9r89ufS0lI2DdQ0PoL5fXV3NqABniLRqeoOFn5CWfIJ3ZHwV167+lgVyaGDoVN0MHSKDoZO0cHQKToYOkUHQ6foYGjm/fffz8eO32lWgg6GTrXXwZoIv75LZxwGfaOt7v/7+vf7fRup7octQQfDyy+01bke//hf/qcmfYIOhmYdLPynjxp9YjYdrInwf7fGnTwmE7dvVRsn1cH0xSLfa1aGDjad/f39fKxc3L5VbUwEm3N6MCoZH/cvhnGbtdVuc9fBmgh/O6TNRu2af4R53Cu4+Nx+drH8v/ridVXaMLcdTD8O0/ZdtV1cgC7F9Z3mR3EmtdARLDYuIjQRX9y2flkk3m/b/yDaNjrYhPhCSz10sB5EP1mxUFrtYMCU6GBd0YuSR48eZWWB0cHQKToYOlXcwfQzZTH9obR/Fy78XbdQ+P/F8S+CaTr+f+P4Z9DCn1LzsnidInF9w+NMo+hXzcI/tI7rNi75D+vZ5BfTmryoKLp24/h3+KqE19q35+j89d/UGl6/fj2bFyGCoVPpdLC2olLqwghaps46RTpo4+k7mEJ9+HQWj+tpr8nTwST0tOCnV9dH0xpqWk/vkzx1NKFjOYVQMZ+/67JgeIpEp+hg6FTWwX5FoXRR+IlpdIbOhc7QudAZOhc6Q+dCZ0o7V3hb8YLfWoIJVXYubhXGNHhaRGcqO5efGhXB4ttugHFqRS5/+LqxsZENgTp4WkRn6FzoTGXnavBdthPfNm7rW8xIF50LnaFzoTN0LnSGzoXO0LnQGToXOkPnQmfoXOgMnQudoXOhM3QudIbOhc7QudAZOhdqO3v2bD724j8fx6FzoTZ1Lv/a4L174//Agc6FzrTWuZqIO+JbVx7kSzAre3v1/3/ojTfeyP55reIvjTN0LmT8Ta86nUydSk+RBwcHld8Ka61zqXL+s2716ip0rsVA5MKJ61H1bBf3iXNvXsmXnETnwonrQedCa+LrsTCd68OPnxwr+ptitCu+Hkl3ribiE1dBu+L2pXOhkj6eUblz504+p1zcvkl3rvCH5caJT1wF7Yrbl8i1gPSGpf7ZbH9/P5/Tjrh96VwLSD8f+vDhw3yq3DdPDk60WUV/aSTuE0l3ribiBlVZRHSuDsQNqjJ0a2tr2XDcU53egql7bk+fHZ5Yl85Vwhdg3N/LxQ2qMnT6M/Y6/5eo9/iGcG5xn0i+c/kCNHmVOU58oWZ1seqicyUkvlCzuFivv3dv5nVoKu4TC9W5uni5HneAtjoBnSsoKdDL9Un/87lvf/nBAzqXy7xxlEN9cZ+gc5VQlFOp80LB68q4O23nWdwn6FwtUITjX0Ra7Fzf/cGPjxWM91fXHmT3p4VlnsR9Yum//3W+5KTKzgVMg87VAX+isOjoXB3o4hOFFNG50Bk6FzpD50Jn6FzoDJ0LnTnRuba3t7PhjRs3sqFonm/U06sgr3Pr1q1saJ4ff3DsbT0M910kXr9K0Tquh9y+fTsf61bTd+/X19fzsWrj9hu2pdpi3M8aFfExwnaLab83b97Mp17QL+JoGw2Ljnuic6myYVEjqBOFF9zj+kjE6+ggy8vLWUW1XNtonpZp+vHjx9lQ87SNttUyjYu21XJ1Bq+noTqq1tF+tY3nuWNrWry+eF8qOkbRBfKxvY7rEfI8LVfx8VVHj1t43l6mcW0nrq9pvrbRMcJxDy3er6bD/Wpdnbu4Pm7jeNzbxLRfrXPx4sVjxw5pvsvq6mo2T8e7e/fu0TDG0yI603rnqur5ehQpgoke/X4kaajibcNxbaN1vb15PyE9grzPeP1pOYIoKpZxnUX107QjketlWq6iKKT9etuyOmtd7Uu0vqY1LBPuR5GmbF0d18deWVk5Gm9DMpGrzY6CfrTWuXTxw0fHLDqDX0i4HprWIxyzMVXnUiLocK+nC4d/zffTR/x00DZ1Yj/1+KlCx3fHckcre1pogx9IfoD5qUX18LTq2HVbDA0JPTpD50Jn6FzoDJ0LnTkFdObg4OA3eUcDgFS8QvACkCKCF4AkEbwAJIngBSBJBC8ASZoseOn3XHTvp/5C3b/t4nn6kUeNh8sAoGVkXgCSRPACkKTpgpdeFi4tLeVTL74Nr5eL+iqf+PurANCydjKvzc3NfAwAesHLRgBJmjx4xf9wVVQm8fN3j/8BZlH54qtn+doAFtTwgtdrl07+PXRcCF7AwiN4AUgSwQtAkgheAJJE8AKQJIIXgCQRvAAkieAFIEkELwBJIngBSBLBC0CSCF4AkkTwApAkgheAJBG8AHTj7Nmz2a8pP48xo/Pnz48+/fTTbJ5+gVnj/qOeM2fO5Fs0QvACkKThBa9X3+kmeP3N1v7ow4+fVBaCIpCM4QWvrrz2y/FB8a0rD/K1gcW1t7eXj40mfUlXSP/penh4mL1U1J/1iIaaP4HhBy//ce20f2BL8AJm7+OPP87Hpjbs4KWApaLIrL9Tu3DhQr6kOYIXMFd42RgWghcWVdHjIS7PX/E19p3v/6gwNoTl3JtX8rUbIXiFheCFRVX0eIgLwWtGCF5AuaLHQ1wIXnPm0vWHhRc6LsCQFfXZuBC85gzBC3179OhR9kHWw4cP8znT39JQ1GfjQvAagM3NzexrC+L7TfRp5iQIXujbyspKNnTfVeBSMNM9VJMq6rNxIXgNgG/BUADzs5iGkyB4YR4U9dm4ELzmDMELZfxSzkNlStO8vPvmyUFh34rLJPlX0dfl4jIJgteAdRW8nj47LOxAccHi6DJ4dYXgtYA2P39a2DHjgsVB8DqG4DVUBK/+6IvIev/Tb3hP+/JOGXHRtQrLuUsvv/w8zwheA6c3/EUPAH+Kqe9jbmxsZOOT6DJ4xS89iwomp/YrulZhIXi9LAQv1Fb0YIrLIvjLDx4UnntY3n6+TlN1nnh+dvFevvZ8I3ihVT9d/urEgykuk9CPOY4rQ/L6e+O/MvaL5+tgcgSvBeZ70jwuek/G40NS9OCPy5ACGMGrewQvAEkieKF1RRmdLC0t5WPA9AheSIpvM4hf2vq7eFgcBC8ka39/Px/DIhpk8AKAGSJ4AUgSwQvpCL/GE/9iAxYOwQtAkgheAJJE8AKQJIIXgCQRvAAkieAFIEn1g5e/2qHhjRs3siLr6+vZ0JaXl7NSJJyv/ezu7mbbb29vH+1H49q3lvkYPrbnxcd+/PhxtsxFf2Pm/Xt/Wsf79Xi4nbkuXqZhfHzTtM7J8zz0NtqX6uJzjNcz7efNN9/MxsP6ejvxsV0vqarrOGEdbt++fdSWcd3KhPWRcLuwPq5rWDeNa30fM6ZtVOJ203hRe8bHqeL1tK33oXnel4TzRfUOl8e0nkpRffU3ZZ7n+XF9NT/czrxOuFzzvJ5uGQnni9vYbVvWxmXCOmjc06urq9lwHK2nemkYbq95+oeucD+ap3Lx4sWj6XA4BplXl8Y9kOaJf0G2S122Zxf176q+fbR1AgheMT2TtUHPhMpoYn6GHEfPmGWdP3x2HCI9++vcda4qTZ/9Q/G5+oGr+XXbMqZsuehPht3e4TE1rj4x6Z8Sh7T/sH9NWv86mux76P2pxPCDlx4ITQOKL4a3VccLH0Qad/G6GvdLXs+/devWsQvr+eE88XG8XNPxulqu42taQy2vovW8j3Bb7dv7nKRt+uBz01ClSfBym+uaaaii7T1f+wuXqQ38JKG28DoaltE11nbhtg623rco2Ghd7Vfr1uV9aBsNff7av14i+fqr1OX9+NzcHiric2m677Cubj/P1/7C+V5vIMi8ACRptsFLz2x+VnLEF0d5F/OzjouefbS99tPkWWxo3AY6Dz9bi89Jz4Cap2fAMDPwcg31ckrbp9wWPi8Jsyi1j6d1fub2cMYRZghuU8wtMi+kKwxkpnkKYph7BC8ASSJ4AUgSwQtAkgheAJKUBa9fUSgUSkrlVB7BACAZBC4AySFwAUgOgQtAcghcAJJD4AKQHAIXgOQQuAAkh8AFIDkELgDJIXABSM5Egev06dPZ3xKFNG9paSmfAoDuTBS49PPBDlRbW1vZeFjEywCgbRMHrrW1tdGdO3fyOS+D2c7OTjYdLgOANvEeF4DkELgAJIfABSA5UwWu8M14v0kv+g880ftgANC2qQOX34zX0H/frSGfKALoytQvFX3vloJY+M/KDmIA0LZW3uPa39/PxwCge7w5DyA5BC4AySFwAUjORIHrd//gT0envvfDsaWpzc+fjn66/HVlee3dvXxtAIsqucB17hKBC1h0BC4AySFwAUgOgQtAcghcAJJD4AKQHAIXgOQQuAAkh8AFIDkELgDJIXABSA6BC0ByCFwAkkPgApAcAheA5BC4ACSHwAUgOQQuAMkhcAFIDoELQHIIXACSQ+ACkBwCF4DkELgAJIfABSA5BC4AySFwAUgOgQtAcghcADpx+vTp0cOHD7Pxra2tbLi+vj564403svFpELgAdGJvb2905syZ0c7OTjYUBTMVTR8cHIzOnz8/+vTTT7NlTRC4AHRCgWttbS0LTnb27NmsbG9vZ9OfffZZNmyKwAUgOQQuAMlJLnC9+u7X+drNfPjxk7EFQBoGFbi68s2Tg8IgGBdg0flNdNnc3Mzep2qD9us34fWe10cffTRaXV0dHR4eZvM8rIvAFRRg0YWBS9oKXHLt2rWjoT5pXFlZyQLW/fv3s/lNELiCAiw63argYKUgpuk2KEjZl19+mX2yKLqva2NjIxtvYtCBS1HZJonKRuAChmF/fz8fm84gA5ej/OXLl7OhTRr9CVzAfBlsxqUgpeJMKxxvisAFzBfe4woKsIj+4oMHhY+HuDT1+ttXC+NCWP7hP//jxp8oCoErKMAimmXg+p3f+xMCVxkCF1COwBWVoSBwAeUIXFEZCgIXUI7AFZWhIHAB5QhcURmKWoHr4mSBq+jL2nEBhozAFZVFUHSB4wIMGYErKoug6ALHBRgyAldUFkHRBY4L0Kbl5eXRhQsX8qnRsZ+HmQSBKyqLoOgCxwVok369QV9/8wP+zp07BK46Ug9c4Ze19WP+KpMqusBxAdqkn4FRn/UDXv356tWr2fgkCFxRGRoHrDBw6Zlrmp/MKbrAcQG6oF8obQOBKypD5V+a0J9U6r2C8P2CpooucFyAISNwRWURFF3guGAx+W0IPzD1+3KTPEi7RuCKyiIousBxwWKK30QPxyfx83eL+1dYLl1/8Zf3Tew++G3hjdNh2dr5f/na9RG4Bqyo88QFi8m3Lfg91GkD17lL9wr7V1gmCVxdIXANWFHnicskip714qKvMmFxELheInAN1Gs1OqmCFxYHgeslAtdAEbgQI3C9ROAaKAJXP/wnpeE/Sk376d9/KbhWcbn3zbf52vWd++X4PvHrj4bTJwhcC4jA1Q//c3P4D87TvoledK3i8ndfPcvXnl8ErgTEz9y7u7vH7tBvisDVj0ePHmXXSUPdkCwErnYQuAZOHd9BykN9n2ySvxa3V9/pJnBtfv40266qTHLPDl4qulZxIXC9KASuGYufuTXuZ/Ah+cV74wPiW1ce5GtjEkVtGhcC14tC4EItBK6Xis49LpO8YOzqzfnUELjQGgLXS0XnHpdJAhdeIHChNV0Frm8PDkdfPH/5U1X0nbghKTr3uBC4JkfgWnDxjx2G9xwNhW58LHrgh+Xcpb187WEoqmNcCFyTI3AtKH9CqY/n/UVdCceHgsCFGIFrwfnHDsP7jDC9okAVFwLX5AhcAJJD4EIn4vfO9G8xQFsIXGhV2XtnBC60icCFTvi9MwUvfVK5tLSUL5mO92vK6traN9JB4EJS4kxOhvj1J3SLwIWk+A9LbWdnJx/DIiFwIUlt/WEp0jS4wPVP/u2fjb77gx9Xlr//T/9DvjYwucdPD7KvII0rGJ7/duF/F8aGsPyDf/Yf+wtcADBLBC4AySFwAUgOgQtJiH/TP77rH4uFwIUkxP/Gs7e3l90rNskbu0gfgQtJiH/TP747H4uFwAUgOQQuAMkhcAFIDoELQHIIXACSQ+ACkBwCF4DkELgAJIfABSA5BC4AySFwAUhOrcDlb+bb7u5uNrxx40Y2NE3ri69af3t7OyvLy8vZ+uE+NL2+vp5PnaTl8Z8tiLZ5/PhxPnWc6/Lmm29mw5/85CfZMOR6j3P79u3C+ukcwuNruu4+q2g/t27dyqdOKmsPKatrFV2TadU9b/WBJrTfpufThNravzDRBte3iy97t1HXum2px094rcr6WxVtHx7PfeTmzZvZ0OK44GmJY0qZRoFLD1odTEXjOoiGXh5yRTSMHyja3gFGlfZ+dNKe9kn7mOL54TLR8X3C4brh/jzP4xJuJ/Gy+KJrno8pPgcdU9uGQSTcV3hOHoa0X81zfb0Pbxduo3Ul3H9RXau403jf4usY162M1nNdXW8/yML6aP9h3cJ6+5ghH1/rxe1m4XzxPnyc8HgxbaPiOnu/rn883/3Px4p5vtYvqq/3J17X9S1aJ+TjFtV1ZWWltK4er8vbX7x48aju3o/6dLjfcXRuWv/u3bvZNhpX4Lp+/Xq23AFex1IRzfN4HOTK1ApcOhFVQA2lyqjoImu+KqqTE83zMg2VRbgRwg6qadN8Nb630fo+nqZ9TPG+NJSwDp6n5efOnTu2ri9uPK7tXEcJh1rm45vr4fP1Oq6Hxr2Npr1teI6a7+OY96GhlmldbevtNE/toaHmiffheT5uHVo/rovm6bw8PY7P1fvQ/ry96636OEi6bj4f8TFD4brej49RNl/T4mNWZQtaV9u47r7+rn88X/vzvCLj6htu6/lhfTVdtv9J6ypaR/Pr0vb6qSAFRI2HwSfcbxUFHR1X63tb78/7kU8++eRons7R9dcx4ySnDO9xdWSSVDtl6nRd6ro9265/l/Xtuq1TQOACkBwCV6DNZ8my1LrOs6XqUZWaVy2btfAlQfhSYFLhucbnXdSWeskxTtE6RW3q89A5FC1vQtuH/atOPSfV5b6HYtCBSx1H7wM0pdf/3tadT53c7xn4wobvR4g7Z/jeQ8jzvV8XzzcdK17XDzLtU/WoonW0rffpbTXUMhUfd2jC89O4PsAI22Ycn7vpHPW+ieeHy+L3Q9Q+Wh5fj5Dnq/1MASXcd/wEpvNRHerwfn2tVJfwfR5xP2zC+/G5he3kY+pN7ib7DrcP26xsvs9pCAYduMKL04S287ZqeF0AXVC/eex9al7RhYnnm+d73yrhuGiojh+uqweYO76Wa1kV7zN8M1Z0Hlrm4mMOieplGte5Nqmn1nUgEZ17eN3C66L9+0ErWlfL3PZltE64ra5PvG/xeuG8cbQP7dfXKqy/A2vTNhHvx+em7d0/fC5N9+39+By9PxXXP5zveUPAS8WWTfOyCPNHwaoNbe2njjjjHCICF4DkDC5whdG+6DW1l/f5DDQr4csdpeoxLR9K6t6WovMEYjMLXHq9LApAft0evobW63mNa77fuxAv11BBzNunTOfg9hC3hc7Z5x0+oHXuXqail6fePuW2UDvofHQuagOfs8fdLm4bidcR7Wce+gXKzSxwuROqczlI6U1SdTiNu/hNSb9hGy73m6qpd1Cdo87Hwcfn5vMTDb3cgTxc7jeAU24Ln5fOX0O/KaxzUn/xfJcwgHkdTauvuF9hPvEeF5IUvqUQ4sORxUDgApAcAheA5BC4ACSHwAUgOQQuAMkhcAFIDoELQHIIXACScwoAknNwcPCbPIgBAACgG6+QdAEAAHSPpAsAAKAHJF0AAAA9IOkCAADoAUkXAABAD0i6AAAAekDSBQAA0AOSLgAAgB6QdAEAAPSApAsAAKAHs0+6tra28jEAAIC51V/Sdfr06dH9+/dHa2tro2vXruVzT/J6AAAAc6T/pEtF40tLS9nQxbyex1V2dnayaSnbDgAAYMD6TbpULl++PHr06FGWSIUJlGk8TLr08WO4Ttl2AAAAA8aN9AAAAD0g6QIAAOgBSRcAAEAPZpd06X6ssm8patnu7m5WfN+WvvG4sbGRjYu+BQkAAJCIfpKuqpvefaN8SPOUYLmE/O1H3ZAPAACQiNm906WkScnThQsXskRKxT+Uurm5eZSohT+e6ne3tG3Vb30BAAAMDPd0AQAA9ICkCwAAoAckXQAAAD3oN+n6zz95e/T7f/jnU5c/+rNz+R679c2Tg9FfXX0weuvKdOV//Pqb0dNnh/leAQDAAuo36frdP/jT0anv/bCV0ofNz5+OXrt0b/TT5a+nKucu7Y2++OpZvlcAALCASLqqkHQBAICWkHRVIekCAAAtIemqQtIFAABaQtJVhaQLAAC0hKSrCkkXAABoCUlXFZIuAADQEpKuKiRdAACgJSRdVUi6AABAS0i6qpB0AQCAlpB0VSHpAgAALSHpqkLSBQAAWkLSVYWkCwAAtISkqwpJFwAAaAlJVxWSLgAA0BKSriokXQAAoCUkXVVIugAAQEtIuqqQdAEAgJaQdFUh6QIAAC0h6apC0gUAAFpC0lWFpAsAALSEpKsKSRcAAGgJSVcVki4AANASkq4qJF0AAKAlJF1VSLoAAEBLSLqqkHQBAICWkHRVIekCAAAtIemqQtIFAABaQtJVhaQLAIB0bG1t5WODRNJVhaQLAIBhOXv27Ghvb2+0trY2unbt2ujw8DBfcpLWvXfvXj41cyRdVUi6AAAYFidd9+/fH505c2b0PI8ZnT9/Phs/ffp0VjTP6yrp0lDzt7e3s/lStk2HSLqqkHQBADAsTqDef//90cOHD7N5Ozs7x5KooqTr008/Pba8bJsOkXRVIekCAAAtIemqQtIFAABaQtJV5emzw9GHHz+Zulz/5Mno24PyG/3a8s2Tg9Gr7xQnfo3Kxa9Hb115kO8VALCIdnd3s4/edP9UrGoZSpF0zRMlXa/9cvp35lRIugAAVYnVUJMu3auluvkeLd3P9eWXX2aJosY1f3V1dbSxsXH0zcf19fXKb0G2hKRrnpB0AQDaNMSkyzfSO6kKKeFaWVk5lkDpt7uUYLmEy/QNSO1PN+WTdFWUWdJvg+iCLy0tnfghNs0PS59IugAAXdjc3Bzt7+/nU8PkZMxF31rUc7TqrgRR8/QNRvO7W0rSxv3eV0tIuqahi6kLFfLFVkKmjLtPJF0AAAwWSdcklExdvnw5nyqmhEyJV59IugAAGCySrjYM5W1Xki4AwCT0LXvF/WnLpesPR91/Svf8efdvt0f/5t+fGf3+H/75VOVf/7vTo5u3vuilzs+RdM0Tki4AwCT+4oMHhc8Fk5Q+EpjX3746+s73f1SYHzQpv/N7fzI69+aVPu7nEpKueULSBQCYBEkXSVdlwUkkXQCASZB0kXRVFpxE0gUAmARJF0lXZcFJJF0AgEmQdJF0VRacRNIFAJgESRdJV2VBsb/Z2i/80+2m5YuvnuV77Ja+Xlz0oJ2kAAAmQ9JF0lVZMB9IugBg9ki6SLoqC+YDSRcAzB5JF0lXZcF8IOkCMO9WV1dHa2tr2biG+hu58Ele/2iiP13WnzL39OR/AkkXSVdlQTO7u7vZH3Hfv38/n/PCo0ePRhcuXMiWaajpPpF0AZh3Sqb29vayccXgOLlSUlY0v08kXSRdlQXNFSVd4TwNNd0nki4A804vZpeXl49e3D58+DCLt1tbW/kaxclYn0i6SLoqC5orSrr0NvfGxkY2rre9r127lo33haQLAGaPpIukq7JgOpubm9l9BLNG0gWgqaJ3jmJ6ATnLd45SQ9JF0lVZMB9IugA0Ne4eqTt37mRlVknXtweHo+ufFP8GYtPS128mZknXxeLY2rSQdJUi6cJskXQBaErf9Ku6LULJlt4FU7l69Wo+tz/6d5Bzl9r5dxDFyP7TxuEj6aqBpAsxki4AbRjKLRNC0tU9kq4aSLoQ233w28K31JuWzc+f5nvslo7z6jvtBFPVG8D8IenqHklXDSRdSJ2SrtdaCqYkXcB8IunqHklXDSRdSB1JF+ZN3R9I1n1TWqenJ6ekkXR1j6SrBpIupI6kC/Nm3DcBZdbfBtRjpegx1LScu7Q3+ruevg2IbpF01UDShTqqXnnrF5yXlpayZbpxtm8kXZg3dX4gOfw2YN8/oCwkXYiRdNVA0oU6FNj9y/kaatp2dnayoK+i8b6RdGERDOmbgELShRhJVw0kXaij6pW3EjD9ebf/wLtvbf7o4dNn/XxM84v3WkgSL349euvKg3yPQL/0eCnslw0LSdf8IOmqgaQLkxraK++UtJJ0PS8kXZgVki7ESLpqIOkC+kfShdjrLfUJ9a1+3q8FjiPpqoGkC+gfSRdiJF1IHUlXDSRdmFd1futI96bN4j60lf/zKEuYpi2//qifG///1/99NPr5u/eyj4KmKa++83X2jwc4iaQLqSPpqoGkC/NKyVTZNy7Fv3M0i6QrNW39H6cSry+4f6cQSRdSR9JVA0kX5tW43zpSsuUSL8NxVzYeFz7BT1J4p6sYSRdSR9JVA0kXFgXftgSA7pB01UDSBQxD1T1oeqfO78rN4lf/AWAckq4aSLqAYVBCVXUPmqb1d0u6Dw0AhoakqwaSLmAY6vzfnhIuJV4AMDQkXTWQdAHDNeT70JQUKjkUDZU0ltF/cuqdup6CKIAZIOmqgaQLQF1nzpw5+thT41Ufh5oSrqqEDMB8IOmqgaQLwCSKbvxX8rW1tZWv8TJJc+GdLmB+kXTVQNIFAACmRdJVw87d+6Nf/fVHU5eP/nY73yMAzNbew29HP7vYzo+Nbn7+NN8rgHH+5683C3OEpqXHd8X7TboAAAAWFEkXAABAD0i6AKBNVb/2X7UMwNwj6QKANulblHt7e9m4vmGpad8zUrUMwNwj6QKANlX92n+dfwIAMLdIugCga0P+tX8AvSHpAgAA6AFJFwAAQA9IugAAAHpA0gUAANADki4AAIAekHQBAAD0gKQLAACgByRdAAAAPSDpAgAA6AFJFwAAQA/6S7p2d3dHjx8/zqde0Lx5duvWrYnOsaitmio77rRtrj/pRfto136kHnMUU9C+lPvFIvaJoufIRK5he0nXjRs3Rtvb2/nUiwZYX18/+kNXLXdDab6mVUTTKkVPPN4u/GPY5eXlfOyFOuuI1lER/fGs+fi+iJ4Ox7Xs9u3bWR11PO3f+9Py+I9rvY63UdF6YRt53/E+fD7iZdqPaJnW83LvQ/WL29bHjufHxyuqm2h7ra9lWifeTjTt5SGt6zoWiZe7rh73sR1QwuNomafDfXheeK3E41oWn6OF9Zmkb4iPo3q7f2h53Dd8blqm9YvW8759Dm0I+6No3MOytlbReFm7NeV29jF1zhrXMTT0uIqvR1X7hG0dzg/bLe7/VrRuEddZ1A5xO2n/YTsVnYOUrV90fuZtRPtteh36rnu4rK426hiuK3XaV+tqftgv4v2UaaPOUrZ+WOfDw8N87Re8jUzSJ8roHMJ9Xbx4Mdu/6iUaFz/m7t69m81z+5XVd1I3b948qk/cHlqmeWq369evH9XBx9Y8re+6h7zt6urq0fo6V497uWm6rXN6rv13utzB1AAaqpF0Apr20DQePhDckSxstPCJMH5SHLeO6fgurofrp6ILGNYnXuZzUPH2GobnaV7H24jbRcLjxPsIt9HQ83Sual8vL6qfadzrFc2P6xzWzby96EEWbxeeQ3zttNzbFomXh8fSeDgdH6domeukEl4r0bgUnaN5WxWvE+8zrEe8THxMFY2rxO0sXk+atus0fCwfW+Meel7RsavarSkdR6WsHkV10byy9vG+pKzdvFzGrVtEx3CdVI+wLiq+/m4nFa/v44xbP9ynhXXUNpP0BR9T+qq7l9XlfYu2DfdXdkyvr/WK1pVw/XCfFtZR42X7KeL1pGmd/WSvYdX6RXUOEwVt02Z80DHDpGtlZeVYvTUumva4l2tYVN82+DnP+1eyFx43TJbcrp6n5MvjomnnCzo/L/O4lu/t7WXzbPBJF9A1P+Awf+bh2nZxDnqy6UMK7Z9iH+mizmFygWSQdAEAAPSApAvp8f0Ts6BjT/KKVduM+8gC6Rl3XcOPa2TSvjNrQ6hDW1J9LHZZ73m6vgNH0jUtfaau0vWD2J/1F92wGU6H4+ENkNrWpWwfXs/barzoJmWtr+Uaj59UQuH63rc+JtG45mtoReuqnj6O7tErqkdc53C5aLm20/S0H9G4PbRPHStug/C48TG1bRjYvK7bHuXUbm47tb94Xrisi4/gwmvs6y4aF/c9FdWjaH1dY83TuiriZd7W+7Wibbxu0z6jx1H8OI2P62NouqreMc8Pb0TWNm1zfdXGGvpaq67hMs9T/VU3x69wG833um0rqo+n1Z6ql8Z1PcJx87paFtZbbdt2vYuur29Aj+sqRedWtn5cdxwh6ZqGOpQ6l4o6XZfCB1x8XAcTCcfV6cXbVu1DwuUOVn4wFq2vB6GXx+L1w317m7J9h+vqHDRdZ13VWctD3lZ19baT0rben/fjNig6bnjMcJv4HFDNbRXyvHCZE7K2+RqH11DjHnqe+0C8vteVcLuwvn6sWrzNNH0mTrrCvurjap9+ktTxiurtRCAUriN+TLYprK/2XfW4Es/z8qpt2hbuW/dc+Zgqvm7uH/F4eI+W416X9fZxRePj6hoef9y5qYR1xxGSLgybv4WqB7DfoQMACROBIRhafdo0z+fWI5IuAACAHpB0TSt8axUQ+sR84dU9gJYsbtKlz8x9P4PHdc+CP5P2tGja9ziFn1lruddVcXDWOt7W64fbezsJ96HPvzE7vo7heHwdPS++pprWx5/heiqT9on4ZlT0S0mz2l7XxNdFfF21XNdJ475fKlzma6xrp3HN11A8rRL3Hwn342MUfZHE/QlAMhYz6QqfxMJxBTIFPwc33+iqaQdeL4+H4n2F88L1wmkHdW2jeQq8Gvd26FdVn5DwmjpZiq+px8PpSfuE59MvZsPXRjzu6+BrJU6Y4mW+puLtw6GXabt4OtyPY5K31XJz3wSQDD5eBIA+hUnWOHyRBJgrJF0AAAA9IOkCAADoAUkXAABAD0i6AAAAekDSBQAA0AOSLgAAgB6QdAEAAPSApAsAAKAHJF0AAAA9eOUUAAAAunbq1P8HMZ2T0I5kV88AAAAASUVORK5CYII=">
          <a:extLst>
            <a:ext uri="{FF2B5EF4-FFF2-40B4-BE49-F238E27FC236}">
              <a16:creationId xmlns:a16="http://schemas.microsoft.com/office/drawing/2014/main" id="{6A2404A6-D5B7-4A98-8360-99F6387F78FF}"/>
            </a:ext>
          </a:extLst>
        </xdr:cNvPr>
        <xdr:cNvSpPr>
          <a:spLocks noChangeAspect="1" noChangeArrowheads="1"/>
        </xdr:cNvSpPr>
      </xdr:nvSpPr>
      <xdr:spPr bwMode="auto">
        <a:xfrm>
          <a:off x="1123950" y="3419475"/>
          <a:ext cx="6096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466725</xdr:colOff>
      <xdr:row>5</xdr:row>
      <xdr:rowOff>19050</xdr:rowOff>
    </xdr:from>
    <xdr:to>
      <xdr:col>12</xdr:col>
      <xdr:colOff>447675</xdr:colOff>
      <xdr:row>23</xdr:row>
      <xdr:rowOff>142875</xdr:rowOff>
    </xdr:to>
    <xdr:pic>
      <xdr:nvPicPr>
        <xdr:cNvPr id="10" name="Imagem 9">
          <a:extLst>
            <a:ext uri="{FF2B5EF4-FFF2-40B4-BE49-F238E27FC236}">
              <a16:creationId xmlns:a16="http://schemas.microsoft.com/office/drawing/2014/main" id="{FA378812-49C2-45A0-BE3D-E616158101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2057400"/>
          <a:ext cx="7200900" cy="360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0</xdr:rowOff>
    </xdr:from>
    <xdr:to>
      <xdr:col>12</xdr:col>
      <xdr:colOff>1028700</xdr:colOff>
      <xdr:row>0</xdr:row>
      <xdr:rowOff>1209560</xdr:rowOff>
    </xdr:to>
    <xdr:grpSp>
      <xdr:nvGrpSpPr>
        <xdr:cNvPr id="11" name="Agrupar 10">
          <a:extLst>
            <a:ext uri="{FF2B5EF4-FFF2-40B4-BE49-F238E27FC236}">
              <a16:creationId xmlns:a16="http://schemas.microsoft.com/office/drawing/2014/main" id="{E1AF507B-2B0F-4DB7-8D96-18E9653A6F78}"/>
            </a:ext>
          </a:extLst>
        </xdr:cNvPr>
        <xdr:cNvGrpSpPr/>
      </xdr:nvGrpSpPr>
      <xdr:grpSpPr>
        <a:xfrm>
          <a:off x="514350" y="0"/>
          <a:ext cx="7734300" cy="1209560"/>
          <a:chOff x="466725" y="0"/>
          <a:chExt cx="7705725" cy="1209560"/>
        </a:xfrm>
      </xdr:grpSpPr>
      <xdr:sp macro="" textlink="">
        <xdr:nvSpPr>
          <xdr:cNvPr id="12" name="Seta para a esquerda 4" descr="Índice" title="Índice">
            <a:hlinkClick xmlns:r="http://schemas.openxmlformats.org/officeDocument/2006/relationships" r:id="rId2"/>
            <a:extLst>
              <a:ext uri="{FF2B5EF4-FFF2-40B4-BE49-F238E27FC236}">
                <a16:creationId xmlns:a16="http://schemas.microsoft.com/office/drawing/2014/main" id="{A7BF369C-F4C5-4FD9-BE48-B9565F342E03}"/>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3" name="Imagem 12" descr="2023-CGE-logo-pequeno-1.png">
            <a:extLst>
              <a:ext uri="{FF2B5EF4-FFF2-40B4-BE49-F238E27FC236}">
                <a16:creationId xmlns:a16="http://schemas.microsoft.com/office/drawing/2014/main" id="{5EF56FD0-C255-45D6-8D09-64AD9F1A571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0</xdr:rowOff>
    </xdr:from>
    <xdr:to>
      <xdr:col>17</xdr:col>
      <xdr:colOff>495300</xdr:colOff>
      <xdr:row>31</xdr:row>
      <xdr:rowOff>76200</xdr:rowOff>
    </xdr:to>
    <xdr:grpSp>
      <xdr:nvGrpSpPr>
        <xdr:cNvPr id="2" name="Agrupar 1">
          <a:extLst>
            <a:ext uri="{FF2B5EF4-FFF2-40B4-BE49-F238E27FC236}">
              <a16:creationId xmlns:a16="http://schemas.microsoft.com/office/drawing/2014/main" id="{00CB9D29-31AE-4288-8CA6-3674D34B8AE6}"/>
            </a:ext>
          </a:extLst>
        </xdr:cNvPr>
        <xdr:cNvGrpSpPr/>
      </xdr:nvGrpSpPr>
      <xdr:grpSpPr>
        <a:xfrm>
          <a:off x="514350" y="1657350"/>
          <a:ext cx="11715750" cy="5410200"/>
          <a:chOff x="514350" y="1657350"/>
          <a:chExt cx="11715750" cy="5410200"/>
        </a:xfrm>
      </xdr:grpSpPr>
      <xdr:pic>
        <xdr:nvPicPr>
          <xdr:cNvPr id="7" name="Imagem 6">
            <a:extLst>
              <a:ext uri="{FF2B5EF4-FFF2-40B4-BE49-F238E27FC236}">
                <a16:creationId xmlns:a16="http://schemas.microsoft.com/office/drawing/2014/main" id="{E3EEB0B9-5EDA-4A04-9975-D9B2CD1418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 y="1657350"/>
            <a:ext cx="11715750" cy="54102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 name="Conexão reta 2">
            <a:extLst>
              <a:ext uri="{FF2B5EF4-FFF2-40B4-BE49-F238E27FC236}">
                <a16:creationId xmlns:a16="http://schemas.microsoft.com/office/drawing/2014/main" id="{040080EB-46AB-4F53-9C41-65FEC42C779D}"/>
              </a:ext>
            </a:extLst>
          </xdr:cNvPr>
          <xdr:cNvCxnSpPr/>
        </xdr:nvCxnSpPr>
        <xdr:spPr>
          <a:xfrm flipV="1">
            <a:off x="733425" y="5753100"/>
            <a:ext cx="11456584" cy="1"/>
          </a:xfrm>
          <a:prstGeom prst="line">
            <a:avLst/>
          </a:prstGeom>
          <a:ln/>
        </xdr:spPr>
        <xdr:style>
          <a:lnRef idx="1">
            <a:schemeClr val="dk1"/>
          </a:lnRef>
          <a:fillRef idx="0">
            <a:schemeClr val="dk1"/>
          </a:fillRef>
          <a:effectRef idx="0">
            <a:schemeClr val="dk1"/>
          </a:effectRef>
          <a:fontRef idx="minor">
            <a:schemeClr val="tx1"/>
          </a:fontRef>
        </xdr:style>
      </xdr:cxnSp>
    </xdr:grpSp>
    <xdr:clientData/>
  </xdr:twoCellAnchor>
  <xdr:twoCellAnchor editAs="absolute">
    <xdr:from>
      <xdr:col>1</xdr:col>
      <xdr:colOff>0</xdr:colOff>
      <xdr:row>0</xdr:row>
      <xdr:rowOff>0</xdr:rowOff>
    </xdr:from>
    <xdr:to>
      <xdr:col>11</xdr:col>
      <xdr:colOff>590550</xdr:colOff>
      <xdr:row>0</xdr:row>
      <xdr:rowOff>1209560</xdr:rowOff>
    </xdr:to>
    <xdr:grpSp>
      <xdr:nvGrpSpPr>
        <xdr:cNvPr id="5" name="Agrupar 4">
          <a:extLst>
            <a:ext uri="{FF2B5EF4-FFF2-40B4-BE49-F238E27FC236}">
              <a16:creationId xmlns:a16="http://schemas.microsoft.com/office/drawing/2014/main" id="{06FE1904-CC6C-4DB1-AAF7-93BA9CC781A5}"/>
            </a:ext>
          </a:extLst>
        </xdr:cNvPr>
        <xdr:cNvGrpSpPr/>
      </xdr:nvGrpSpPr>
      <xdr:grpSpPr>
        <a:xfrm>
          <a:off x="514350" y="0"/>
          <a:ext cx="7734300" cy="1209560"/>
          <a:chOff x="466725" y="0"/>
          <a:chExt cx="7705725" cy="1209560"/>
        </a:xfrm>
      </xdr:grpSpPr>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C87BE7C2-A1F4-4A8E-93CD-D510452AAA02}"/>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8" name="Imagem 7" descr="2023-CGE-logo-pequeno-1.png">
            <a:extLst>
              <a:ext uri="{FF2B5EF4-FFF2-40B4-BE49-F238E27FC236}">
                <a16:creationId xmlns:a16="http://schemas.microsoft.com/office/drawing/2014/main" id="{71809129-3E2F-4192-9BB5-D4F2D7C86B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455544</xdr:colOff>
      <xdr:row>3</xdr:row>
      <xdr:rowOff>16565</xdr:rowOff>
    </xdr:from>
    <xdr:to>
      <xdr:col>8</xdr:col>
      <xdr:colOff>227772</xdr:colOff>
      <xdr:row>24</xdr:row>
      <xdr:rowOff>111815</xdr:rowOff>
    </xdr:to>
    <xdr:pic>
      <xdr:nvPicPr>
        <xdr:cNvPr id="4" name="Imagem 3">
          <a:extLst>
            <a:ext uri="{FF2B5EF4-FFF2-40B4-BE49-F238E27FC236}">
              <a16:creationId xmlns:a16="http://schemas.microsoft.com/office/drawing/2014/main" id="{FA446801-E5E8-4930-92CF-69196FC89A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5544" y="1673087"/>
          <a:ext cx="5619750" cy="409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0</xdr:rowOff>
    </xdr:from>
    <xdr:to>
      <xdr:col>9</xdr:col>
      <xdr:colOff>1787387</xdr:colOff>
      <xdr:row>0</xdr:row>
      <xdr:rowOff>1209560</xdr:rowOff>
    </xdr:to>
    <xdr:grpSp>
      <xdr:nvGrpSpPr>
        <xdr:cNvPr id="5" name="Agrupar 4">
          <a:extLst>
            <a:ext uri="{FF2B5EF4-FFF2-40B4-BE49-F238E27FC236}">
              <a16:creationId xmlns:a16="http://schemas.microsoft.com/office/drawing/2014/main" id="{7274311F-30A3-4369-83FB-B67BF257565B}"/>
            </a:ext>
          </a:extLst>
        </xdr:cNvPr>
        <xdr:cNvGrpSpPr/>
      </xdr:nvGrpSpPr>
      <xdr:grpSpPr>
        <a:xfrm>
          <a:off x="513522" y="0"/>
          <a:ext cx="7734300" cy="1209560"/>
          <a:chOff x="466725" y="0"/>
          <a:chExt cx="7705725" cy="1209560"/>
        </a:xfrm>
      </xdr:grpSpPr>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2C5CF5A7-C6BA-4FA7-97C5-5C070DD9359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F616EC86-79FB-47BB-846E-54407D7761B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504825</xdr:colOff>
      <xdr:row>4</xdr:row>
      <xdr:rowOff>9525</xdr:rowOff>
    </xdr:from>
    <xdr:to>
      <xdr:col>9</xdr:col>
      <xdr:colOff>342900</xdr:colOff>
      <xdr:row>21</xdr:row>
      <xdr:rowOff>28575</xdr:rowOff>
    </xdr:to>
    <xdr:pic>
      <xdr:nvPicPr>
        <xdr:cNvPr id="4" name="Imagem 3">
          <a:extLst>
            <a:ext uri="{FF2B5EF4-FFF2-40B4-BE49-F238E27FC236}">
              <a16:creationId xmlns:a16="http://schemas.microsoft.com/office/drawing/2014/main" id="{BB6A5BCB-0D0E-4D76-94D9-2FCBF657A0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857375"/>
          <a:ext cx="52292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0</xdr:rowOff>
    </xdr:from>
    <xdr:to>
      <xdr:col>10</xdr:col>
      <xdr:colOff>2247900</xdr:colOff>
      <xdr:row>0</xdr:row>
      <xdr:rowOff>1209560</xdr:rowOff>
    </xdr:to>
    <xdr:grpSp>
      <xdr:nvGrpSpPr>
        <xdr:cNvPr id="3" name="Agrupar 2">
          <a:extLst>
            <a:ext uri="{FF2B5EF4-FFF2-40B4-BE49-F238E27FC236}">
              <a16:creationId xmlns:a16="http://schemas.microsoft.com/office/drawing/2014/main" id="{5C4A81E2-83C2-4CF0-9C6A-7A607C324CD9}"/>
            </a:ext>
          </a:extLst>
        </xdr:cNvPr>
        <xdr:cNvGrpSpPr/>
      </xdr:nvGrpSpPr>
      <xdr:grpSpPr>
        <a:xfrm>
          <a:off x="514350" y="0"/>
          <a:ext cx="7734300" cy="1209560"/>
          <a:chOff x="466725" y="0"/>
          <a:chExt cx="7705725" cy="1209560"/>
        </a:xfrm>
      </xdr:grpSpPr>
      <xdr:sp macro="" textlink="">
        <xdr:nvSpPr>
          <xdr:cNvPr id="5" name="Seta para a esquerda 4" descr="Índice" title="Índice">
            <a:hlinkClick xmlns:r="http://schemas.openxmlformats.org/officeDocument/2006/relationships" r:id="rId2"/>
            <a:extLst>
              <a:ext uri="{FF2B5EF4-FFF2-40B4-BE49-F238E27FC236}">
                <a16:creationId xmlns:a16="http://schemas.microsoft.com/office/drawing/2014/main" id="{8D864A88-B694-4F7B-BEFC-155C94D3A10F}"/>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6" name="Imagem 5" descr="2023-CGE-logo-pequeno-1.png">
            <a:extLst>
              <a:ext uri="{FF2B5EF4-FFF2-40B4-BE49-F238E27FC236}">
                <a16:creationId xmlns:a16="http://schemas.microsoft.com/office/drawing/2014/main" id="{77CC90E4-6406-4FCB-BD46-0E0755C9537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495300</xdr:colOff>
      <xdr:row>26</xdr:row>
      <xdr:rowOff>495300</xdr:rowOff>
    </xdr:to>
    <xdr:pic>
      <xdr:nvPicPr>
        <xdr:cNvPr id="6" name="Imagem 5">
          <a:extLst>
            <a:ext uri="{FF2B5EF4-FFF2-40B4-BE49-F238E27FC236}">
              <a16:creationId xmlns:a16="http://schemas.microsoft.com/office/drawing/2014/main" id="{46459F25-E7AD-4406-A896-D1AEBEEA17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9750" y="1651000"/>
          <a:ext cx="4984750" cy="473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0</xdr:rowOff>
    </xdr:from>
    <xdr:to>
      <xdr:col>11</xdr:col>
      <xdr:colOff>1638300</xdr:colOff>
      <xdr:row>0</xdr:row>
      <xdr:rowOff>1209560</xdr:rowOff>
    </xdr:to>
    <xdr:grpSp>
      <xdr:nvGrpSpPr>
        <xdr:cNvPr id="7" name="Agrupar 6">
          <a:extLst>
            <a:ext uri="{FF2B5EF4-FFF2-40B4-BE49-F238E27FC236}">
              <a16:creationId xmlns:a16="http://schemas.microsoft.com/office/drawing/2014/main" id="{4AD79F56-E235-45DC-B101-C93DDD973E71}"/>
            </a:ext>
          </a:extLst>
        </xdr:cNvPr>
        <xdr:cNvGrpSpPr/>
      </xdr:nvGrpSpPr>
      <xdr:grpSpPr>
        <a:xfrm>
          <a:off x="514350" y="0"/>
          <a:ext cx="7734300" cy="1209560"/>
          <a:chOff x="466725" y="0"/>
          <a:chExt cx="7705725" cy="1209560"/>
        </a:xfrm>
      </xdr:grpSpPr>
      <xdr:sp macro="" textlink="">
        <xdr:nvSpPr>
          <xdr:cNvPr id="8" name="Seta para a esquerda 4" descr="Índice" title="Índice">
            <a:hlinkClick xmlns:r="http://schemas.openxmlformats.org/officeDocument/2006/relationships" r:id="rId2"/>
            <a:extLst>
              <a:ext uri="{FF2B5EF4-FFF2-40B4-BE49-F238E27FC236}">
                <a16:creationId xmlns:a16="http://schemas.microsoft.com/office/drawing/2014/main" id="{F6AC5B3C-7D17-47CC-BC80-8303F58DE0BE}"/>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9" name="Imagem 8" descr="2023-CGE-logo-pequeno-1.png">
            <a:extLst>
              <a:ext uri="{FF2B5EF4-FFF2-40B4-BE49-F238E27FC236}">
                <a16:creationId xmlns:a16="http://schemas.microsoft.com/office/drawing/2014/main" id="{9C142B5C-D726-42BA-8387-DA03B5168D5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6725" y="0"/>
            <a:ext cx="1150765"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tabColor rgb="FF009DEB"/>
  </sheetPr>
  <dimension ref="A1:G32"/>
  <sheetViews>
    <sheetView showGridLines="0" topLeftCell="A10" zoomScale="150" zoomScaleNormal="150" workbookViewId="0">
      <selection activeCell="B3" sqref="B3"/>
    </sheetView>
  </sheetViews>
  <sheetFormatPr defaultColWidth="4.42578125" defaultRowHeight="15" zeroHeight="1"/>
  <cols>
    <col min="1" max="1" width="10.140625" customWidth="1"/>
    <col min="2" max="2" width="100.42578125" customWidth="1"/>
    <col min="3" max="3" width="33.42578125" customWidth="1"/>
    <col min="4" max="254" width="9.140625" customWidth="1"/>
  </cols>
  <sheetData>
    <row r="1" spans="2:7"/>
    <row r="2" spans="2:7" ht="120.75" customHeight="1">
      <c r="B2" s="46" t="s">
        <v>33</v>
      </c>
    </row>
    <row r="3" spans="2:7" ht="23.25">
      <c r="B3" s="2"/>
    </row>
    <row r="4" spans="2:7" ht="21">
      <c r="B4" s="3"/>
      <c r="F4" s="1"/>
      <c r="G4" s="1"/>
    </row>
    <row r="5" spans="2:7" ht="30" customHeight="1">
      <c r="B5" s="47" t="s">
        <v>4</v>
      </c>
      <c r="F5" s="1"/>
      <c r="G5" s="1"/>
    </row>
    <row r="6" spans="2:7">
      <c r="B6" s="53" t="str">
        <f>'Gráfico 1.1.'!B2</f>
        <v>Gráfico 1.1. PIB e comércio mundial</v>
      </c>
    </row>
    <row r="7" spans="2:7">
      <c r="B7" s="53" t="str">
        <f>'Gráfico 1.2.'!B2</f>
        <v>Gráfico 1.2. Contributos para a variação real do PIB</v>
      </c>
    </row>
    <row r="8" spans="2:7">
      <c r="B8" s="53" t="str">
        <f>'Gráfico 1.3.'!B2</f>
        <v>Gráfico 1.3. Contributos para a variação real das exportações totais</v>
      </c>
    </row>
    <row r="9" spans="2:7">
      <c r="B9" s="53" t="str">
        <f>'Gráfico 1.4'!B2</f>
        <v>Gráfico 1.4. Taxa de desemprego e emprego</v>
      </c>
    </row>
    <row r="10" spans="2:7">
      <c r="B10" s="53" t="str">
        <f>'Gráfico 2.1.'!B2</f>
        <v>Gráfico 2.1. Contributos para a variação do saldo das Administrações Públicas :2021 e 2022</v>
      </c>
    </row>
    <row r="11" spans="2:7">
      <c r="B11" s="53" t="str">
        <f>'Gráfico 2.2.'!B2</f>
        <v>Gráfico 2.2. Contributos para a variação do saldo estrutural</v>
      </c>
    </row>
    <row r="12" spans="2:7">
      <c r="B12" s="53" t="str">
        <f>'Gráfico 2.3.'!B2</f>
        <v>Gráfico 2.3. Política orçamental e posição cíclica de 2019 a 2023</v>
      </c>
    </row>
    <row r="13" spans="2:7">
      <c r="B13" s="53" t="str">
        <f>'Gráfico 2.4.'!B2</f>
        <v>Gráfico 2.4. Dinâmica da dívida pública</v>
      </c>
    </row>
    <row r="14" spans="2:7">
      <c r="B14" s="53" t="str">
        <f>'Gráfico 2.5.'!B2</f>
        <v>Gráfico 2.5. Rácio da dívida pública e peso por instrumento</v>
      </c>
    </row>
    <row r="15" spans="2:7">
      <c r="B15" s="53" t="str">
        <f>'Gráfico 2.6.'!B2</f>
        <v>Gráfico 2.6. Evolução do investimento nas parcerias público-privadas: 2010-2023</v>
      </c>
    </row>
    <row r="16" spans="2:7">
      <c r="B16" s="53" t="str">
        <f>'Gráfico 2.7.'!B2</f>
        <v>Gráfico 2.7. Evolução do investimento nas parcerias público-privadas: 2015-2023</v>
      </c>
    </row>
    <row r="17" spans="1:2">
      <c r="B17" s="53" t="str">
        <f>'Gráfico 2.8.'!B2</f>
        <v>Gráfico 2.8. Encargos com as parcerias público-privadas: evolução da execução — 2010-2023</v>
      </c>
    </row>
    <row r="18" spans="1:2">
      <c r="B18" s="53" t="str">
        <f>'Gráfico 3.1.'!B2</f>
        <v>Gráfico 3.1. Contributo para a evolução do saldo da Administração Central entre 2022 e 2023</v>
      </c>
    </row>
    <row r="19" spans="1:2">
      <c r="B19" s="53" t="str">
        <f>'Gráfico 3.2.'!B2</f>
        <v>Gráfico 3.2. Esforço financeiro do Estado</v>
      </c>
    </row>
    <row r="20" spans="1:2">
      <c r="B20" s="53" t="str">
        <f>'Gráfico 3.3.'!B2</f>
        <v>Gráfico 3.3. Evolução do saldo orçamental na Administração Regional</v>
      </c>
    </row>
    <row r="21" spans="1:2">
      <c r="B21" s="53" t="str">
        <f>'Gráfico 3.4.'!B2</f>
        <v>Gráfico 3.4. Evolução do saldo orçamental na Administração Local</v>
      </c>
    </row>
    <row r="22" spans="1:2">
      <c r="B22" s="53" t="str">
        <f>'Gráfico 3.5.'!B2</f>
        <v>Gráfico 3.5. Evolução do montante e da percentagem de fundos fora do IGCP 
em incumprimento da unidade de tesouraria do Estado em 2023</v>
      </c>
    </row>
    <row r="23" spans="1:2">
      <c r="B23" s="53" t="str">
        <f>'Gráfico 3.6.'!B2</f>
        <v>Gráfico 3.6. Número de organismos com despacho de dispensa do cumprimento da unidade de tesouraria do Estado 
e fundos fora do IGCP em 2023</v>
      </c>
    </row>
    <row r="24" spans="1:2">
      <c r="B24" s="53" t="str">
        <f>'Gráfico 3.7.'!B2</f>
        <v>Gráfico 3.7. Evolução da percentagem de incumprimento nos Ministérios mais representativos</v>
      </c>
    </row>
    <row r="25" spans="1:2">
      <c r="B25" s="53" t="str">
        <f>'Gráfico 3.8.'!B2</f>
        <v>Gráfico 3.8. Evolução do montante de fundos fora do IGCP detido pelas instituições de ensino superior 
em incumprimento da unidade de tesouraria do Estado em 2023</v>
      </c>
    </row>
    <row r="26" spans="1:2">
      <c r="B26" s="53" t="str">
        <f>'Gráfico 4.1.'!B2</f>
        <v xml:space="preserve">Gráfico 4.1. PO02 — Governação: peso da despesa efetiva por agrupamento
</v>
      </c>
    </row>
    <row r="27" spans="1:2">
      <c r="B27" s="53" t="str">
        <f>'Gráfico 4.2.'!B2</f>
        <v>Gráfico 4.2. PO10 — Cultura: peso da despesa efetiva por agrupamento</v>
      </c>
    </row>
    <row r="28" spans="1:2">
      <c r="B28" s="53" t="str">
        <f>'Gráfico 4.3. '!B2</f>
        <v>Gráfico 4.3. PO14 — Saúde: peso relativo das despesas executadas em 2023</v>
      </c>
    </row>
    <row r="29" spans="1:2">
      <c r="B29" s="53" t="str">
        <f>'Gráfico 4.4.'!B2</f>
        <v>Gráfico 4.4. PO16 — Infraestruturas e Habitação: peso da despesa total, por agrupamento</v>
      </c>
    </row>
    <row r="30" spans="1:2">
      <c r="A30" s="52"/>
      <c r="B30" s="45"/>
    </row>
    <row r="31" spans="1:2" ht="15.75" customHeight="1"/>
    <row r="32" spans="1:2" hidden="1">
      <c r="B32" s="11"/>
    </row>
  </sheetData>
  <conditionalFormatting sqref="A1:A1048576">
    <cfRule type="cellIs" dxfId="0" priority="1" operator="equal">
      <formula>"CGE2023"</formula>
    </cfRule>
  </conditionalFormatting>
  <hyperlinks>
    <hyperlink ref="B6" location="'Gráfico 1.1.'!A1" display="='Gráfico 1.1.'!b2" xr:uid="{183857C9-27EC-4C7E-9324-C4515E5CC1B1}"/>
    <hyperlink ref="B7" location="'Gráfico 1.2.'!A1" display="='Gráfico 1.2.'!b2" xr:uid="{9EC8CDC4-7A5A-42F0-987F-EC06ACB1BF1B}"/>
    <hyperlink ref="B8" location="'Gráfico 1.3.'!A1" display="='Gráfico 1.3.'!b2" xr:uid="{31CA9AE8-36E0-4D29-BF99-C8B374C4E99E}"/>
    <hyperlink ref="B9" location="'Gráfico 1.4'!A1" display="='Gráfico 1.4'!b2" xr:uid="{40E0BCF4-3712-4505-AEB9-F1C6FC7CF8F1}"/>
    <hyperlink ref="B10" location="'Gráfico 2.1.'!A1" display="='Gráfico 2.1.'!b2" xr:uid="{B516DE6E-7566-47EE-B556-4AAEA77C712F}"/>
    <hyperlink ref="B11" location="'Gráfico 2.2.'!A1" display="='Gráfico 2.2.'!b2" xr:uid="{AC3B8EBD-4B65-4709-8033-68F2F7F1D7F8}"/>
    <hyperlink ref="B12" location="'Gráfico 2.3.'!A1" display="='Gráfico 2.3.'!b2" xr:uid="{935A19D7-B3E6-4B9F-B5D1-C28275C0D13D}"/>
    <hyperlink ref="B13" location="'Gráfico 2.4.'!A1" display="='Gráfico 2.4.'!b2" xr:uid="{391C9275-9010-49C8-ADC5-FED7ED372761}"/>
    <hyperlink ref="B14" location="'Gráfico 2.5.'!A1" display="='Gráfico 2.5.'!b2" xr:uid="{24F55F69-F96A-4FA8-9325-9CDD4B43481E}"/>
    <hyperlink ref="B15" location="'Gráfico 2.6.'!A1" display="='Gráfico 2.6.'!b2" xr:uid="{875B01BE-87CE-4573-8636-196462ACE677}"/>
    <hyperlink ref="B16" location="'Gráfico 2.7.'!A1" display="='Gráfico 2.7.'!b2" xr:uid="{B24B8456-3FFA-4D87-A9F0-6DBDCDE57C8D}"/>
    <hyperlink ref="B17" location="'Gráfico 2.8.'!A1" display="='Gráfico 2.8.'!b2" xr:uid="{D7E92CDE-DC90-4DCB-8C22-363DD0654CA1}"/>
    <hyperlink ref="B18" location="'Gráfico 3.1.'!A1" display="='Gráfico 3.1.'!b2" xr:uid="{2FF8F17D-CA14-4994-8062-59C191F0103F}"/>
    <hyperlink ref="B19" location="'Gráfico 3.2.'!A1" display="='Gráfico 3.2.'!b2" xr:uid="{0F826533-113F-4B66-9088-307546F64502}"/>
    <hyperlink ref="B20" location="'Gráfico 3.3.'!A1" display="='Gráfico 3.3.'!b2" xr:uid="{B4578A9F-F257-48C2-B8E9-3DE2AA46275C}"/>
    <hyperlink ref="B21" location="'Gráfico 3.4.'!A1" display="='Gráfico 3.4.'!b2" xr:uid="{066BEA6E-4C48-453F-B496-AEADE808617C}"/>
    <hyperlink ref="B22" location="'Gráfico 3.5.'!A1" display="='Gráfico 3.5.'!b2" xr:uid="{B875C3D5-7455-4011-97FC-F32A9E00A1E8}"/>
    <hyperlink ref="B23" location="'Gráfico 3.6.'!A1" display="='Gráfico 3.6.'!b2" xr:uid="{F31D5209-9D0A-415A-8F26-26A47EF4A0B6}"/>
    <hyperlink ref="B24" location="'Gráfico 3.7.'!A1" display="='Gráfico 3.7.'!b2" xr:uid="{5729D954-C52E-47FC-867E-4E63B231E0C6}"/>
    <hyperlink ref="B25" location="'Gráfico 3.8.'!A1" display="='Gráfico 3.8.'!b2" xr:uid="{D88129C3-A333-4D7B-9BE1-D466FDB5A585}"/>
    <hyperlink ref="B26" location="'Gráfico 4.1.'!A1" display="='Gráfico 4.1.'!b2" xr:uid="{5D49AD86-6670-40EB-BE60-0471E773AD26}"/>
    <hyperlink ref="B27" location="'Gráfico 4.2.'!A1" display="='Gráfico 4.2.'!b2" xr:uid="{92D396AF-1D46-45ED-A1B5-ACC4F7070A8A}"/>
    <hyperlink ref="B28" location="'Gráfico 4.3. '!A1" display="='Gráfico 4.3. '!b2" xr:uid="{013388AB-ADFC-446B-B3DB-B00CDFABD564}"/>
    <hyperlink ref="B29" location="'Gráfico 4.4.'!A1" display="='Gráfico 4.4.'!b2" xr:uid="{C8CABBAF-B63B-4F57-9ED8-E022AE1C4498}"/>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28">
    <tabColor rgb="FF009DEB"/>
  </sheetPr>
  <dimension ref="A1:P31"/>
  <sheetViews>
    <sheetView showGridLines="0" workbookViewId="0">
      <selection activeCell="B1" sqref="B1"/>
    </sheetView>
  </sheetViews>
  <sheetFormatPr defaultColWidth="0" defaultRowHeight="15" customHeight="1" zeroHeight="1"/>
  <cols>
    <col min="1" max="1" width="7.7109375" customWidth="1"/>
    <col min="2" max="11" width="9.140625" customWidth="1"/>
    <col min="12" max="12" width="46.42578125" customWidth="1"/>
    <col min="13" max="13" width="9.140625" hidden="1" customWidth="1"/>
    <col min="14" max="14" width="0" hidden="1" customWidth="1"/>
    <col min="15" max="15" width="12.28515625" hidden="1" customWidth="1"/>
    <col min="16" max="16" width="12.28515625" hidden="1"/>
  </cols>
  <sheetData>
    <row r="1" spans="1:11" ht="99.95" customHeight="1">
      <c r="A1" s="49" t="s">
        <v>35</v>
      </c>
    </row>
    <row r="2" spans="1:11" ht="15.75">
      <c r="B2" s="55" t="s">
        <v>28</v>
      </c>
      <c r="C2" s="55"/>
      <c r="D2" s="55"/>
      <c r="E2" s="55"/>
      <c r="F2" s="55"/>
      <c r="G2" s="55"/>
      <c r="H2" s="55"/>
    </row>
    <row r="3" spans="1:11">
      <c r="B3" s="56"/>
      <c r="C3" s="56"/>
      <c r="D3" s="56"/>
      <c r="E3" s="56"/>
      <c r="F3" s="56"/>
      <c r="G3" s="56"/>
      <c r="H3" s="56"/>
      <c r="I3" s="56"/>
      <c r="J3" s="56"/>
      <c r="K3" s="56"/>
    </row>
    <row r="4" spans="1:11">
      <c r="B4" s="61"/>
      <c r="C4" s="62"/>
      <c r="D4" s="62"/>
      <c r="E4" s="62"/>
      <c r="F4" s="62"/>
      <c r="G4" s="62"/>
      <c r="H4" s="62"/>
      <c r="I4" s="62"/>
    </row>
    <row r="5" spans="1:11"/>
    <row r="6" spans="1:11"/>
    <row r="7" spans="1:11"/>
    <row r="8" spans="1:11"/>
    <row r="9" spans="1:11"/>
    <row r="10" spans="1:11"/>
    <row r="11" spans="1:11"/>
    <row r="12" spans="1:11"/>
    <row r="13" spans="1:11"/>
    <row r="14" spans="1:11"/>
    <row r="15" spans="1:11"/>
    <row r="16" spans="1:11"/>
    <row r="17" spans="2:10"/>
    <row r="18" spans="2:10"/>
    <row r="19" spans="2:10"/>
    <row r="20" spans="2:10"/>
    <row r="21" spans="2:10"/>
    <row r="22" spans="2:10"/>
    <row r="23" spans="2:10"/>
    <row r="24" spans="2:10"/>
    <row r="25" spans="2:10"/>
    <row r="26" spans="2:10"/>
    <row r="27" spans="2:10" ht="21" customHeight="1"/>
    <row r="28" spans="2:10">
      <c r="B28" s="54" t="s">
        <v>45</v>
      </c>
      <c r="C28" s="54"/>
      <c r="D28" s="54"/>
      <c r="E28" s="54"/>
      <c r="F28" s="54"/>
      <c r="G28" s="54"/>
      <c r="H28" s="54"/>
      <c r="I28" s="54"/>
      <c r="J28" s="54"/>
    </row>
    <row r="29" spans="2:10"/>
    <row r="30" spans="2:10" hidden="1"/>
    <row r="31" spans="2:10" hidden="1"/>
  </sheetData>
  <mergeCells count="4">
    <mergeCell ref="B2:H2"/>
    <mergeCell ref="B3:K3"/>
    <mergeCell ref="B4:I4"/>
    <mergeCell ref="B28:J28"/>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9">
    <tabColor rgb="FF009DEB"/>
  </sheetPr>
  <dimension ref="A1:O33"/>
  <sheetViews>
    <sheetView showGridLines="0" workbookViewId="0">
      <selection activeCell="B1" sqref="B1"/>
    </sheetView>
  </sheetViews>
  <sheetFormatPr defaultColWidth="0" defaultRowHeight="15" zeroHeight="1"/>
  <cols>
    <col min="1" max="1" width="7.7109375" customWidth="1"/>
    <col min="2" max="10" width="9.140625" customWidth="1"/>
    <col min="11" max="11" width="13.42578125" customWidth="1"/>
    <col min="12" max="14" width="9.140625" customWidth="1"/>
    <col min="15" max="15" width="9.140625" hidden="1" customWidth="1"/>
    <col min="16" max="16384" width="13.42578125" hidden="1"/>
  </cols>
  <sheetData>
    <row r="1" spans="1:14" ht="99.95" customHeight="1">
      <c r="A1" s="49" t="s">
        <v>35</v>
      </c>
    </row>
    <row r="2" spans="1:14" ht="15.75" customHeight="1">
      <c r="B2" s="50" t="s">
        <v>34</v>
      </c>
      <c r="C2" s="50"/>
      <c r="D2" s="50"/>
      <c r="E2" s="50"/>
      <c r="F2" s="50"/>
      <c r="G2" s="50"/>
      <c r="H2" s="50"/>
    </row>
    <row r="3" spans="1:14">
      <c r="B3" s="56" t="s">
        <v>1</v>
      </c>
      <c r="C3" s="56"/>
      <c r="D3" s="56"/>
      <c r="E3" s="56"/>
      <c r="F3" s="56"/>
      <c r="G3" s="56"/>
      <c r="H3" s="56"/>
      <c r="I3" s="56"/>
      <c r="J3" s="56"/>
      <c r="K3" s="56"/>
    </row>
    <row r="4" spans="1:14">
      <c r="B4" s="61"/>
      <c r="C4" s="62"/>
      <c r="D4" s="62"/>
      <c r="E4" s="62"/>
      <c r="F4" s="62"/>
      <c r="G4" s="62"/>
      <c r="H4" s="62"/>
      <c r="I4" s="62"/>
      <c r="J4" s="62"/>
      <c r="K4" s="62"/>
      <c r="L4" s="62"/>
      <c r="M4" s="62"/>
      <c r="N4" s="62"/>
    </row>
    <row r="5" spans="1:14"/>
    <row r="6" spans="1:14"/>
    <row r="7" spans="1:14"/>
    <row r="8" spans="1:14"/>
    <row r="9" spans="1:14"/>
    <row r="10" spans="1:14"/>
    <row r="11" spans="1:14"/>
    <row r="12" spans="1:14"/>
    <row r="13" spans="1:14"/>
    <row r="14" spans="1:14"/>
    <row r="15" spans="1:14"/>
    <row r="16" spans="1:14"/>
    <row r="17" spans="1:14"/>
    <row r="18" spans="1:14"/>
    <row r="19" spans="1:14"/>
    <row r="20" spans="1:14"/>
    <row r="21" spans="1:14"/>
    <row r="22" spans="1:14"/>
    <row r="23" spans="1:14"/>
    <row r="24" spans="1:14"/>
    <row r="25" spans="1:14" ht="15" customHeight="1">
      <c r="B25" s="44" t="s">
        <v>3</v>
      </c>
      <c r="C25" s="44"/>
      <c r="D25" s="44"/>
      <c r="E25" s="44"/>
      <c r="F25" s="44"/>
      <c r="G25" s="44"/>
      <c r="H25" s="44"/>
      <c r="I25" s="44"/>
      <c r="J25" s="44"/>
      <c r="K25" s="44"/>
      <c r="L25" s="44"/>
      <c r="M25" s="44"/>
      <c r="N25" s="44"/>
    </row>
    <row r="26" spans="1:14"/>
    <row r="28" spans="1:14" hidden="1">
      <c r="A28" s="6"/>
      <c r="B28" s="31"/>
      <c r="C28" s="31"/>
      <c r="D28" s="31"/>
      <c r="E28" s="31"/>
      <c r="F28" s="31"/>
      <c r="G28" s="31"/>
      <c r="H28" s="31"/>
      <c r="I28" s="31"/>
      <c r="J28" s="31"/>
      <c r="K28" s="31"/>
      <c r="L28" s="31"/>
      <c r="M28" s="31"/>
    </row>
    <row r="29" spans="1:14" hidden="1">
      <c r="A29" s="6"/>
      <c r="B29" s="32"/>
      <c r="C29" s="32"/>
      <c r="D29" s="32"/>
      <c r="E29" s="32"/>
      <c r="F29" s="32"/>
      <c r="G29" s="32"/>
      <c r="H29" s="32"/>
      <c r="I29" s="32"/>
      <c r="J29" s="32"/>
      <c r="K29" s="32"/>
      <c r="L29" s="32"/>
      <c r="M29" s="32"/>
    </row>
    <row r="30" spans="1:14" hidden="1">
      <c r="A30" s="6"/>
      <c r="B30" s="32"/>
      <c r="C30" s="32"/>
      <c r="D30" s="32"/>
      <c r="E30" s="32"/>
      <c r="F30" s="32"/>
      <c r="G30" s="32"/>
      <c r="H30" s="32"/>
      <c r="I30" s="32"/>
      <c r="J30" s="32"/>
      <c r="K30" s="32"/>
      <c r="L30" s="32"/>
      <c r="M30" s="32"/>
    </row>
    <row r="31" spans="1:14" hidden="1">
      <c r="A31" s="6"/>
      <c r="B31" s="32"/>
      <c r="C31" s="32"/>
      <c r="D31" s="32"/>
      <c r="E31" s="32"/>
      <c r="F31" s="32"/>
      <c r="G31" s="32"/>
      <c r="H31" s="32"/>
      <c r="I31" s="32"/>
      <c r="J31" s="32"/>
      <c r="K31" s="32"/>
      <c r="L31" s="32"/>
      <c r="M31" s="32"/>
    </row>
    <row r="32" spans="1:14" hidden="1">
      <c r="A32" s="6"/>
      <c r="B32" s="38"/>
      <c r="C32" s="38"/>
      <c r="D32" s="32"/>
      <c r="E32" s="32"/>
      <c r="F32" s="32"/>
      <c r="G32" s="32"/>
      <c r="H32" s="32"/>
      <c r="I32" s="32"/>
      <c r="J32" s="32"/>
      <c r="K32" s="32"/>
      <c r="L32" s="32"/>
      <c r="M32" s="32"/>
    </row>
    <row r="33" spans="1:13" hidden="1">
      <c r="A33" s="6"/>
      <c r="G33" s="32"/>
      <c r="H33" s="32"/>
      <c r="I33" s="32"/>
      <c r="J33" s="32"/>
      <c r="K33" s="32"/>
      <c r="L33" s="32"/>
      <c r="M33" s="32"/>
    </row>
  </sheetData>
  <mergeCells count="2">
    <mergeCell ref="B4:N4"/>
    <mergeCell ref="B3:K3"/>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0">
    <tabColor rgb="FF009DEB"/>
  </sheetPr>
  <dimension ref="A1:R32"/>
  <sheetViews>
    <sheetView showGridLines="0" workbookViewId="0">
      <selection activeCell="B1" sqref="B1"/>
    </sheetView>
  </sheetViews>
  <sheetFormatPr defaultColWidth="0" defaultRowHeight="0" customHeight="1" zeroHeight="1"/>
  <cols>
    <col min="1" max="1" width="7.7109375" customWidth="1"/>
    <col min="2" max="10" width="9.140625" customWidth="1"/>
    <col min="11" max="11" width="13.42578125" customWidth="1"/>
    <col min="12" max="12" width="9.140625" customWidth="1"/>
    <col min="13" max="13" width="16.85546875" customWidth="1"/>
    <col min="14" max="17" width="9.140625" hidden="1" customWidth="1"/>
    <col min="18" max="18" width="12.28515625" hidden="1" customWidth="1"/>
    <col min="19" max="16384" width="1.140625" hidden="1"/>
  </cols>
  <sheetData>
    <row r="1" spans="1:13" ht="99.95" customHeight="1">
      <c r="A1" s="49" t="s">
        <v>35</v>
      </c>
    </row>
    <row r="2" spans="1:13" ht="15.75" customHeight="1">
      <c r="B2" s="50" t="s">
        <v>36</v>
      </c>
      <c r="C2" s="50"/>
      <c r="D2" s="50"/>
      <c r="E2" s="50"/>
      <c r="F2" s="50"/>
      <c r="G2" s="50"/>
      <c r="H2" s="50"/>
    </row>
    <row r="3" spans="1:13" ht="15">
      <c r="B3" s="56" t="s">
        <v>1</v>
      </c>
      <c r="C3" s="56"/>
      <c r="D3" s="56"/>
      <c r="E3" s="56"/>
      <c r="F3" s="56"/>
      <c r="G3" s="56"/>
      <c r="H3" s="56"/>
      <c r="I3" s="56"/>
      <c r="J3" s="56"/>
      <c r="K3" s="56"/>
    </row>
    <row r="4" spans="1:13" ht="15">
      <c r="B4" s="61"/>
      <c r="C4" s="62"/>
      <c r="D4" s="62"/>
      <c r="E4" s="62"/>
      <c r="F4" s="62"/>
      <c r="G4" s="62"/>
      <c r="H4" s="62"/>
      <c r="I4" s="62"/>
      <c r="J4" s="62"/>
      <c r="K4" s="62"/>
      <c r="L4" s="62"/>
      <c r="M4" s="62"/>
    </row>
    <row r="5" spans="1:13" ht="15">
      <c r="B5" s="41"/>
      <c r="C5" s="42"/>
      <c r="D5" s="42"/>
      <c r="E5" s="42"/>
      <c r="F5" s="42"/>
      <c r="G5" s="42"/>
      <c r="H5" s="42"/>
      <c r="I5" s="42"/>
      <c r="J5" s="42"/>
      <c r="K5" s="42"/>
      <c r="L5" s="42"/>
      <c r="M5" s="42"/>
    </row>
    <row r="6" spans="1:13" ht="15"/>
    <row r="7" spans="1:13" ht="15"/>
    <row r="8" spans="1:13" ht="15"/>
    <row r="9" spans="1:13" ht="15"/>
    <row r="10" spans="1:13" ht="15"/>
    <row r="11" spans="1:13" ht="15"/>
    <row r="12" spans="1:13" ht="15"/>
    <row r="13" spans="1:13" ht="15"/>
    <row r="14" spans="1:13" ht="15"/>
    <row r="15" spans="1:13" ht="15"/>
    <row r="16" spans="1:13" ht="15"/>
    <row r="17" spans="1:14" ht="15"/>
    <row r="18" spans="1:14" ht="15"/>
    <row r="19" spans="1:14" ht="15"/>
    <row r="20" spans="1:14" ht="15"/>
    <row r="21" spans="1:14" ht="15"/>
    <row r="22" spans="1:14" ht="15"/>
    <row r="23" spans="1:14" ht="15"/>
    <row r="24" spans="1:14" ht="15" customHeight="1">
      <c r="B24" s="44" t="s">
        <v>3</v>
      </c>
      <c r="C24" s="44"/>
      <c r="D24" s="44"/>
      <c r="E24" s="44"/>
      <c r="F24" s="44"/>
      <c r="G24" s="44"/>
      <c r="H24" s="44"/>
      <c r="I24" s="44"/>
      <c r="J24" s="44"/>
      <c r="K24" s="44"/>
      <c r="L24" s="44"/>
      <c r="M24" s="44"/>
      <c r="N24" s="44"/>
    </row>
    <row r="25" spans="1:14" ht="15"/>
    <row r="26" spans="1:14" ht="15" hidden="1"/>
    <row r="27" spans="1:14" ht="15" hidden="1">
      <c r="A27" s="6"/>
      <c r="B27" s="31"/>
      <c r="C27" s="31"/>
      <c r="D27" s="31"/>
      <c r="E27" s="31"/>
      <c r="F27" s="31"/>
      <c r="G27" s="31"/>
      <c r="H27" s="31"/>
      <c r="I27" s="31"/>
      <c r="J27" s="31"/>
      <c r="K27" s="31"/>
      <c r="L27" s="31"/>
    </row>
    <row r="28" spans="1:14" ht="15" hidden="1">
      <c r="A28" s="6"/>
      <c r="B28" s="32"/>
      <c r="C28" s="32"/>
      <c r="D28" s="32"/>
      <c r="E28" s="32"/>
      <c r="F28" s="32"/>
      <c r="G28" s="32"/>
      <c r="H28" s="32"/>
      <c r="I28" s="32"/>
      <c r="J28" s="32"/>
      <c r="K28" s="32"/>
      <c r="L28" s="32"/>
    </row>
    <row r="29" spans="1:14" ht="15" hidden="1">
      <c r="A29" s="6"/>
      <c r="B29" s="32"/>
      <c r="C29" s="32"/>
      <c r="D29" s="32"/>
      <c r="E29" s="32"/>
      <c r="F29" s="32"/>
      <c r="G29" s="32"/>
      <c r="H29" s="32"/>
      <c r="I29" s="32"/>
      <c r="J29" s="32"/>
      <c r="K29" s="32"/>
      <c r="L29" s="32"/>
    </row>
    <row r="30" spans="1:14" ht="15" hidden="1">
      <c r="A30" s="6"/>
      <c r="B30" s="32"/>
      <c r="C30" s="32"/>
      <c r="D30" s="32"/>
      <c r="E30" s="32"/>
      <c r="F30" s="32"/>
      <c r="G30" s="32"/>
      <c r="H30" s="32"/>
      <c r="I30" s="32"/>
      <c r="J30" s="32"/>
      <c r="K30" s="32"/>
      <c r="L30" s="32"/>
    </row>
    <row r="31" spans="1:14" ht="15" hidden="1">
      <c r="A31" s="6"/>
      <c r="B31" s="38"/>
      <c r="C31" s="38"/>
      <c r="D31" s="32"/>
      <c r="E31" s="32"/>
      <c r="F31" s="32"/>
      <c r="G31" s="32"/>
      <c r="H31" s="32"/>
      <c r="I31" s="32"/>
      <c r="J31" s="32"/>
      <c r="K31" s="32"/>
      <c r="L31" s="32"/>
    </row>
    <row r="32" spans="1:14" ht="15" hidden="1">
      <c r="A32" s="6"/>
      <c r="G32" s="32"/>
      <c r="H32" s="32"/>
      <c r="I32" s="32"/>
      <c r="J32" s="32"/>
      <c r="K32" s="32"/>
      <c r="L32" s="32"/>
    </row>
  </sheetData>
  <mergeCells count="2">
    <mergeCell ref="B4:M4"/>
    <mergeCell ref="B3:K3"/>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1">
    <tabColor rgb="FF009DEB"/>
  </sheetPr>
  <dimension ref="A1:Z30"/>
  <sheetViews>
    <sheetView showGridLines="0" workbookViewId="0">
      <selection activeCell="B1" sqref="B1"/>
    </sheetView>
  </sheetViews>
  <sheetFormatPr defaultColWidth="0" defaultRowHeight="15" zeroHeight="1"/>
  <cols>
    <col min="1" max="1" width="7.7109375" customWidth="1"/>
    <col min="2" max="7" width="9.140625" customWidth="1"/>
    <col min="8" max="8" width="6.42578125" customWidth="1"/>
    <col min="9" max="9" width="9.140625" customWidth="1"/>
    <col min="10" max="10" width="28.140625" customWidth="1"/>
    <col min="11" max="11" width="23" customWidth="1"/>
    <col min="12" max="13" width="6.5703125" hidden="1" customWidth="1"/>
    <col min="14" max="21" width="9.140625" hidden="1" customWidth="1"/>
    <col min="22" max="26" width="8.140625" hidden="1" customWidth="1"/>
    <col min="27" max="16384" width="9.140625" hidden="1"/>
  </cols>
  <sheetData>
    <row r="1" spans="1:26" ht="99.95" customHeight="1">
      <c r="A1" s="49" t="s">
        <v>35</v>
      </c>
    </row>
    <row r="2" spans="1:26" ht="15.75" customHeight="1">
      <c r="B2" s="50" t="s">
        <v>37</v>
      </c>
      <c r="C2" s="50"/>
      <c r="D2" s="50"/>
      <c r="E2" s="50"/>
      <c r="F2" s="50"/>
      <c r="G2" s="50"/>
      <c r="H2" s="50"/>
    </row>
    <row r="3" spans="1:26">
      <c r="B3" s="56" t="s">
        <v>1</v>
      </c>
      <c r="C3" s="56"/>
      <c r="D3" s="56"/>
      <c r="E3" s="56"/>
      <c r="F3" s="56"/>
      <c r="G3" s="56"/>
      <c r="H3" s="56"/>
      <c r="I3" s="56"/>
      <c r="J3" s="56"/>
      <c r="K3" s="56"/>
    </row>
    <row r="4" spans="1:26">
      <c r="B4" s="61"/>
      <c r="C4" s="62"/>
      <c r="D4" s="62"/>
      <c r="E4" s="62"/>
      <c r="F4" s="62"/>
      <c r="G4" s="62"/>
      <c r="H4" s="62"/>
      <c r="I4" s="62"/>
      <c r="J4" s="62"/>
      <c r="K4" s="62"/>
    </row>
    <row r="5" spans="1:26">
      <c r="O5" s="33"/>
      <c r="P5" s="34"/>
      <c r="Q5" s="34"/>
      <c r="R5" s="34"/>
      <c r="S5" s="34"/>
      <c r="T5" s="34"/>
      <c r="U5" s="35"/>
      <c r="V5" s="35"/>
      <c r="W5" s="35"/>
      <c r="X5" s="35"/>
      <c r="Y5" s="35"/>
      <c r="Z5" s="35"/>
    </row>
    <row r="6" spans="1:26">
      <c r="Z6" s="36"/>
    </row>
    <row r="7" spans="1:26"/>
    <row r="8" spans="1:26"/>
    <row r="9" spans="1:26">
      <c r="N9" s="37"/>
    </row>
    <row r="10" spans="1:26"/>
    <row r="11" spans="1:26"/>
    <row r="12" spans="1:26"/>
    <row r="13" spans="1:26"/>
    <row r="14" spans="1:26"/>
    <row r="15" spans="1:26"/>
    <row r="16" spans="1:26"/>
    <row r="17" spans="1:14"/>
    <row r="18" spans="1:14"/>
    <row r="19" spans="1:14"/>
    <row r="20" spans="1:14"/>
    <row r="21" spans="1:14"/>
    <row r="22" spans="1:14"/>
    <row r="23" spans="1:14"/>
    <row r="24" spans="1:14" ht="33" customHeight="1">
      <c r="B24" s="63" t="s">
        <v>3</v>
      </c>
      <c r="C24" s="63"/>
      <c r="D24" s="63"/>
      <c r="E24" s="63"/>
      <c r="F24" s="63"/>
      <c r="G24" s="63"/>
      <c r="H24" s="63"/>
      <c r="I24" s="63"/>
      <c r="J24" s="63"/>
      <c r="K24" s="44"/>
      <c r="L24" s="44"/>
      <c r="M24" s="44"/>
      <c r="N24" s="44"/>
    </row>
    <row r="25" spans="1:14"/>
    <row r="28" spans="1:14" hidden="1">
      <c r="A28" s="6"/>
      <c r="B28" s="31"/>
      <c r="C28" s="31"/>
      <c r="D28" s="31"/>
      <c r="E28" s="31"/>
      <c r="F28" s="31"/>
      <c r="G28" s="31"/>
      <c r="H28" s="31"/>
      <c r="I28" s="31"/>
      <c r="J28" s="31"/>
      <c r="K28" s="31"/>
      <c r="L28" s="31"/>
      <c r="M28" s="31"/>
    </row>
    <row r="29" spans="1:14" hidden="1">
      <c r="A29" s="6"/>
      <c r="B29" s="32"/>
      <c r="C29" s="32"/>
      <c r="D29" s="32"/>
      <c r="E29" s="32"/>
      <c r="F29" s="32"/>
      <c r="G29" s="32"/>
      <c r="H29" s="32"/>
      <c r="I29" s="32"/>
      <c r="J29" s="32"/>
      <c r="K29" s="32"/>
      <c r="L29" s="32"/>
      <c r="M29" s="32"/>
    </row>
    <row r="30" spans="1:14" hidden="1">
      <c r="A30" s="6"/>
      <c r="B30" s="32"/>
      <c r="C30" s="32"/>
      <c r="D30" s="32"/>
      <c r="E30" s="32"/>
      <c r="F30" s="32"/>
      <c r="G30" s="32"/>
      <c r="H30" s="32"/>
      <c r="I30" s="32"/>
      <c r="J30" s="32"/>
      <c r="K30" s="32"/>
      <c r="L30" s="32"/>
      <c r="M30" s="32"/>
    </row>
  </sheetData>
  <mergeCells count="3">
    <mergeCell ref="B4:K4"/>
    <mergeCell ref="B24:J24"/>
    <mergeCell ref="B3:K3"/>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2">
    <tabColor rgb="FF009DEB"/>
  </sheetPr>
  <dimension ref="A1:P26"/>
  <sheetViews>
    <sheetView showGridLines="0" zoomScaleNormal="100" workbookViewId="0">
      <selection activeCell="B25" sqref="B25:K25"/>
    </sheetView>
  </sheetViews>
  <sheetFormatPr defaultColWidth="0" defaultRowHeight="15" zeroHeight="1"/>
  <cols>
    <col min="1" max="1" width="7.7109375" customWidth="1"/>
    <col min="2" max="8" width="9.140625" customWidth="1"/>
    <col min="9" max="9" width="8.28515625" customWidth="1"/>
    <col min="10" max="10" width="9.140625" customWidth="1"/>
    <col min="11" max="11" width="27" customWidth="1"/>
    <col min="12" max="12" width="9.140625" customWidth="1"/>
    <col min="13" max="14" width="9.140625" hidden="1" customWidth="1"/>
    <col min="15" max="15" width="0" hidden="1" customWidth="1"/>
    <col min="16" max="16" width="12.28515625" hidden="1" customWidth="1"/>
  </cols>
  <sheetData>
    <row r="1" spans="1:11" ht="99.95" customHeight="1">
      <c r="A1" s="49" t="s">
        <v>35</v>
      </c>
    </row>
    <row r="2" spans="1:11" ht="15.75" customHeight="1">
      <c r="B2" s="50" t="s">
        <v>48</v>
      </c>
      <c r="C2" s="50"/>
      <c r="D2" s="50"/>
      <c r="E2" s="50"/>
      <c r="F2" s="50"/>
      <c r="G2" s="50"/>
      <c r="H2" s="50"/>
    </row>
    <row r="3" spans="1:11">
      <c r="B3" s="56"/>
      <c r="C3" s="56"/>
      <c r="D3" s="56"/>
      <c r="E3" s="56"/>
      <c r="F3" s="56"/>
      <c r="G3" s="56"/>
      <c r="H3" s="56"/>
      <c r="I3" s="56"/>
      <c r="J3" s="56"/>
      <c r="K3" s="56"/>
    </row>
    <row r="4" spans="1:11"/>
    <row r="5" spans="1:11"/>
    <row r="6" spans="1:11"/>
    <row r="7" spans="1:11"/>
    <row r="8" spans="1:11"/>
    <row r="9" spans="1:11"/>
    <row r="10" spans="1:11"/>
    <row r="11" spans="1:11"/>
    <row r="12" spans="1:11"/>
    <row r="13" spans="1:11"/>
    <row r="14" spans="1:11"/>
    <row r="15" spans="1:11"/>
    <row r="16" spans="1:11"/>
    <row r="17" spans="2:11"/>
    <row r="18" spans="2:11"/>
    <row r="19" spans="2:11"/>
    <row r="20" spans="2:11"/>
    <row r="21" spans="2:11"/>
    <row r="22" spans="2:11"/>
    <row r="23" spans="2:11"/>
    <row r="24" spans="2:11"/>
    <row r="25" spans="2:11">
      <c r="B25" s="60" t="s">
        <v>13</v>
      </c>
      <c r="C25" s="54"/>
      <c r="D25" s="54"/>
      <c r="E25" s="54"/>
      <c r="F25" s="54"/>
      <c r="G25" s="54"/>
      <c r="H25" s="54"/>
      <c r="I25" s="54"/>
      <c r="J25" s="54"/>
      <c r="K25" s="54"/>
    </row>
    <row r="26" spans="2:11"/>
  </sheetData>
  <mergeCells count="2">
    <mergeCell ref="B25:K25"/>
    <mergeCell ref="B3:K3"/>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3">
    <tabColor rgb="FF009DEB"/>
  </sheetPr>
  <dimension ref="A1:K33"/>
  <sheetViews>
    <sheetView showGridLines="0" workbookViewId="0">
      <selection activeCell="B28" sqref="B28"/>
    </sheetView>
  </sheetViews>
  <sheetFormatPr defaultColWidth="0" defaultRowHeight="15" zeroHeight="1"/>
  <cols>
    <col min="1" max="1" width="7.7109375" customWidth="1"/>
    <col min="2" max="8" width="11.85546875" customWidth="1"/>
    <col min="9" max="10" width="9.140625" customWidth="1"/>
    <col min="11" max="11" width="18.42578125" customWidth="1"/>
  </cols>
  <sheetData>
    <row r="1" spans="1:11" ht="99.95" customHeight="1">
      <c r="A1" s="49" t="s">
        <v>35</v>
      </c>
    </row>
    <row r="2" spans="1:11" ht="15.75" customHeight="1">
      <c r="B2" s="50" t="s">
        <v>29</v>
      </c>
      <c r="C2" s="50"/>
      <c r="D2" s="50"/>
      <c r="E2" s="50"/>
      <c r="F2" s="50"/>
      <c r="G2" s="50"/>
      <c r="H2" s="50"/>
    </row>
    <row r="3" spans="1:11">
      <c r="B3" s="56" t="s">
        <v>1</v>
      </c>
      <c r="C3" s="56"/>
      <c r="D3" s="56"/>
      <c r="E3" s="56"/>
      <c r="F3" s="56"/>
      <c r="G3" s="56"/>
      <c r="H3" s="56"/>
      <c r="I3" s="56"/>
      <c r="J3" s="56"/>
      <c r="K3" s="56"/>
    </row>
    <row r="4" spans="1:11"/>
    <row r="5" spans="1:11"/>
    <row r="6" spans="1:11"/>
    <row r="7" spans="1:11"/>
    <row r="8" spans="1:11"/>
    <row r="9" spans="1:11"/>
    <row r="10" spans="1:11"/>
    <row r="11" spans="1:11"/>
    <row r="12" spans="1:11"/>
    <row r="13" spans="1:11"/>
    <row r="14" spans="1:11"/>
    <row r="15" spans="1:11"/>
    <row r="16" spans="1:11"/>
    <row r="17" spans="2:2"/>
    <row r="18" spans="2:2"/>
    <row r="19" spans="2:2"/>
    <row r="20" spans="2:2"/>
    <row r="21" spans="2:2"/>
    <row r="22" spans="2:2"/>
    <row r="23" spans="2:2"/>
    <row r="24" spans="2:2"/>
    <row r="25" spans="2:2"/>
    <row r="26" spans="2:2"/>
    <row r="27" spans="2:2"/>
    <row r="28" spans="2:2">
      <c r="B28" s="6" t="s">
        <v>15</v>
      </c>
    </row>
    <row r="29" spans="2:2"/>
    <row r="33" spans="2:2" hidden="1">
      <c r="B33" s="6"/>
    </row>
  </sheetData>
  <mergeCells count="1">
    <mergeCell ref="B3:K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4">
    <tabColor rgb="FF009DEB"/>
  </sheetPr>
  <dimension ref="A1:R36"/>
  <sheetViews>
    <sheetView showGridLines="0" zoomScaleNormal="100" workbookViewId="0">
      <selection activeCell="B26" sqref="B26:M26"/>
    </sheetView>
  </sheetViews>
  <sheetFormatPr defaultColWidth="0" defaultRowHeight="15" zeroHeight="1"/>
  <cols>
    <col min="1" max="1" width="7.7109375" customWidth="1"/>
    <col min="2" max="12" width="9.140625" customWidth="1"/>
    <col min="13" max="13" width="24.140625" customWidth="1"/>
    <col min="14" max="14" width="9.140625" hidden="1" customWidth="1"/>
    <col min="15" max="15" width="12.28515625" hidden="1" customWidth="1"/>
    <col min="18" max="18" width="12.28515625" hidden="1"/>
  </cols>
  <sheetData>
    <row r="1" spans="1:11" ht="99.95" customHeight="1">
      <c r="A1" s="49" t="s">
        <v>35</v>
      </c>
    </row>
    <row r="2" spans="1:11" ht="15.75">
      <c r="B2" s="55" t="s">
        <v>32</v>
      </c>
      <c r="C2" s="55"/>
      <c r="D2" s="55"/>
      <c r="E2" s="55"/>
      <c r="F2" s="55"/>
      <c r="G2" s="55"/>
      <c r="H2" s="55"/>
    </row>
    <row r="3" spans="1:11">
      <c r="B3" s="56"/>
      <c r="C3" s="56"/>
      <c r="D3" s="56"/>
      <c r="E3" s="56"/>
      <c r="F3" s="56"/>
      <c r="G3" s="56"/>
      <c r="H3" s="56"/>
      <c r="I3" s="56"/>
      <c r="J3" s="56"/>
      <c r="K3" s="56"/>
    </row>
    <row r="4" spans="1:11"/>
    <row r="5" spans="1:11"/>
    <row r="6" spans="1:11"/>
    <row r="7" spans="1:11"/>
    <row r="8" spans="1:11"/>
    <row r="9" spans="1:11"/>
    <row r="10" spans="1:11"/>
    <row r="11" spans="1:11"/>
    <row r="12" spans="1:11"/>
    <row r="13" spans="1:11"/>
    <row r="14" spans="1:11"/>
    <row r="15" spans="1:11"/>
    <row r="16" spans="1:11"/>
    <row r="17" spans="2:13"/>
    <row r="18" spans="2:13"/>
    <row r="19" spans="2:13"/>
    <row r="20" spans="2:13"/>
    <row r="21" spans="2:13"/>
    <row r="22" spans="2:13"/>
    <row r="23" spans="2:13"/>
    <row r="24" spans="2:13"/>
    <row r="25" spans="2:13"/>
    <row r="26" spans="2:13" ht="38.1" customHeight="1">
      <c r="B26" s="64" t="s">
        <v>46</v>
      </c>
      <c r="C26" s="64"/>
      <c r="D26" s="64"/>
      <c r="E26" s="64"/>
      <c r="F26" s="64"/>
      <c r="G26" s="64"/>
      <c r="H26" s="64"/>
      <c r="I26" s="64"/>
      <c r="J26" s="64"/>
      <c r="K26" s="64"/>
      <c r="L26" s="64"/>
      <c r="M26" s="64"/>
    </row>
    <row r="27" spans="2:13" ht="14.25" customHeight="1">
      <c r="B27" s="16"/>
      <c r="C27" s="16"/>
      <c r="D27" s="16"/>
      <c r="E27" s="16"/>
      <c r="F27" s="16"/>
      <c r="G27" s="16"/>
      <c r="H27" s="16"/>
      <c r="I27" s="16"/>
      <c r="J27" s="16"/>
      <c r="K27" s="14"/>
      <c r="L27" s="14"/>
    </row>
    <row r="34" ht="13.5" hidden="1" customHeight="1"/>
    <row r="35" ht="7.5" hidden="1" customHeight="1"/>
    <row r="36" ht="4.5" hidden="1" customHeight="1"/>
  </sheetData>
  <mergeCells count="3">
    <mergeCell ref="B2:H2"/>
    <mergeCell ref="B26:M26"/>
    <mergeCell ref="B3:K3"/>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5">
    <tabColor rgb="FF009DEB"/>
  </sheetPr>
  <dimension ref="A1:N33"/>
  <sheetViews>
    <sheetView showGridLines="0" zoomScaleNormal="100" workbookViewId="0">
      <selection activeCell="B25" sqref="B25:I25"/>
    </sheetView>
  </sheetViews>
  <sheetFormatPr defaultColWidth="0" defaultRowHeight="15" zeroHeight="1"/>
  <cols>
    <col min="1" max="1" width="7.7109375" customWidth="1"/>
    <col min="2" max="8" width="9.140625" customWidth="1"/>
    <col min="9" max="9" width="4.140625" customWidth="1"/>
    <col min="10" max="10" width="9.140625" customWidth="1"/>
    <col min="11" max="11" width="38.5703125" customWidth="1"/>
    <col min="12" max="12" width="9.140625" customWidth="1"/>
    <col min="13" max="14" width="9.140625" hidden="1" customWidth="1"/>
  </cols>
  <sheetData>
    <row r="1" spans="1:11" ht="99.95" customHeight="1">
      <c r="A1" s="49" t="s">
        <v>35</v>
      </c>
    </row>
    <row r="2" spans="1:11" ht="15.75">
      <c r="B2" s="55" t="s">
        <v>30</v>
      </c>
      <c r="C2" s="55"/>
      <c r="D2" s="55"/>
      <c r="E2" s="55"/>
      <c r="F2" s="55"/>
      <c r="G2" s="55"/>
      <c r="H2" s="55"/>
    </row>
    <row r="3" spans="1:11">
      <c r="B3" s="56"/>
      <c r="C3" s="56"/>
      <c r="D3" s="56"/>
      <c r="E3" s="56"/>
      <c r="F3" s="56"/>
      <c r="G3" s="56"/>
      <c r="H3" s="56"/>
      <c r="I3" s="56"/>
      <c r="J3" s="56"/>
      <c r="K3" s="56"/>
    </row>
    <row r="4" spans="1:11"/>
    <row r="5" spans="1:11"/>
    <row r="6" spans="1:11"/>
    <row r="7" spans="1:11"/>
    <row r="8" spans="1:11"/>
    <row r="9" spans="1:11"/>
    <row r="10" spans="1:11"/>
    <row r="11" spans="1:11"/>
    <row r="12" spans="1:11"/>
    <row r="13" spans="1:11"/>
    <row r="14" spans="1:11"/>
    <row r="15" spans="1:11"/>
    <row r="16" spans="1:11"/>
    <row r="17" spans="1:12"/>
    <row r="18" spans="1:12"/>
    <row r="19" spans="1:12"/>
    <row r="20" spans="1:12"/>
    <row r="21" spans="1:12"/>
    <row r="22" spans="1:12"/>
    <row r="23" spans="1:12"/>
    <row r="24" spans="1:12"/>
    <row r="25" spans="1:12">
      <c r="B25" s="66" t="s">
        <v>47</v>
      </c>
      <c r="C25" s="66"/>
      <c r="D25" s="66"/>
      <c r="E25" s="66"/>
      <c r="F25" s="66"/>
      <c r="G25" s="66"/>
      <c r="H25" s="66"/>
      <c r="I25" s="66"/>
    </row>
    <row r="26" spans="1:12">
      <c r="J26" s="14"/>
      <c r="K26" s="14"/>
      <c r="L26" s="14"/>
    </row>
    <row r="27" spans="1:12" ht="18.75" hidden="1" customHeight="1">
      <c r="B27" s="65"/>
      <c r="C27" s="65"/>
      <c r="D27" s="65"/>
      <c r="E27" s="65"/>
      <c r="F27" s="65"/>
      <c r="G27" s="65"/>
      <c r="H27" s="65"/>
      <c r="I27" s="65"/>
      <c r="J27" s="65"/>
      <c r="K27" s="65"/>
    </row>
    <row r="28" spans="1:12" ht="18.75" hidden="1" customHeight="1"/>
    <row r="29" spans="1:12" ht="18.75" hidden="1" customHeight="1">
      <c r="A29" s="5"/>
    </row>
    <row r="30" spans="1:12" ht="18.75" hidden="1" customHeight="1"/>
    <row r="31" spans="1:12" ht="18.75" hidden="1" customHeight="1"/>
    <row r="32" spans="1:12" ht="18.75" hidden="1" customHeight="1"/>
    <row r="33" ht="18.75" hidden="1" customHeight="1"/>
  </sheetData>
  <mergeCells count="4">
    <mergeCell ref="B27:K27"/>
    <mergeCell ref="B25:I25"/>
    <mergeCell ref="B2:H2"/>
    <mergeCell ref="B3:K3"/>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6">
    <tabColor rgb="FF009DEB"/>
  </sheetPr>
  <dimension ref="A1:L26"/>
  <sheetViews>
    <sheetView showGridLines="0" workbookViewId="0">
      <selection activeCell="L25" sqref="L25"/>
    </sheetView>
  </sheetViews>
  <sheetFormatPr defaultColWidth="0" defaultRowHeight="15" zeroHeight="1"/>
  <cols>
    <col min="1" max="1" width="7.7109375" customWidth="1"/>
    <col min="2" max="10" width="9.140625" customWidth="1"/>
    <col min="11" max="11" width="21.42578125" customWidth="1"/>
    <col min="12" max="12" width="16.42578125" customWidth="1"/>
  </cols>
  <sheetData>
    <row r="1" spans="1:11" ht="99.95" customHeight="1">
      <c r="A1" s="49" t="s">
        <v>35</v>
      </c>
    </row>
    <row r="2" spans="1:11" ht="39" customHeight="1">
      <c r="B2" s="55" t="s">
        <v>38</v>
      </c>
      <c r="C2" s="55"/>
      <c r="D2" s="55"/>
      <c r="E2" s="55"/>
      <c r="F2" s="55"/>
      <c r="G2" s="55"/>
      <c r="H2" s="55"/>
      <c r="I2" s="55"/>
      <c r="J2" s="55"/>
      <c r="K2" s="55"/>
    </row>
    <row r="3" spans="1:11">
      <c r="B3" s="56" t="s">
        <v>1</v>
      </c>
      <c r="C3" s="56"/>
      <c r="D3" s="56"/>
      <c r="E3" s="56"/>
      <c r="F3" s="56"/>
      <c r="G3" s="56"/>
      <c r="H3" s="56"/>
      <c r="I3" s="56"/>
      <c r="J3" s="56"/>
      <c r="K3" s="56"/>
    </row>
    <row r="4" spans="1:11"/>
    <row r="5" spans="1:11"/>
    <row r="6" spans="1:11"/>
    <row r="7" spans="1:11"/>
    <row r="8" spans="1:11"/>
    <row r="9" spans="1:11"/>
    <row r="10" spans="1:11"/>
    <row r="11" spans="1:11"/>
    <row r="12" spans="1:11"/>
    <row r="13" spans="1:11"/>
    <row r="14" spans="1:11"/>
    <row r="15" spans="1:11"/>
    <row r="16" spans="1:11"/>
    <row r="17" spans="2:12"/>
    <row r="18" spans="2:12"/>
    <row r="19" spans="2:12"/>
    <row r="20" spans="2:12"/>
    <row r="21" spans="2:12"/>
    <row r="22" spans="2:12"/>
    <row r="23" spans="2:12"/>
    <row r="24" spans="2:12"/>
    <row r="25" spans="2:12" ht="87" customHeight="1"/>
    <row r="26" spans="2:12" ht="77.099999999999994" customHeight="1">
      <c r="B26" s="66" t="s">
        <v>62</v>
      </c>
      <c r="C26" s="65"/>
      <c r="D26" s="65"/>
      <c r="E26" s="65"/>
      <c r="F26" s="65"/>
      <c r="G26" s="65"/>
      <c r="H26" s="65"/>
      <c r="I26" s="65"/>
      <c r="J26" s="65"/>
      <c r="K26" s="65"/>
      <c r="L26" s="65"/>
    </row>
  </sheetData>
  <mergeCells count="3">
    <mergeCell ref="B26:L26"/>
    <mergeCell ref="B3:K3"/>
    <mergeCell ref="B2:K2"/>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7">
    <tabColor rgb="FF009DEB"/>
  </sheetPr>
  <dimension ref="A1:P27"/>
  <sheetViews>
    <sheetView showGridLines="0" workbookViewId="0">
      <selection activeCell="B26" sqref="B26:L26"/>
    </sheetView>
  </sheetViews>
  <sheetFormatPr defaultColWidth="0" defaultRowHeight="15" zeroHeight="1"/>
  <cols>
    <col min="1" max="1" width="7.7109375" customWidth="1"/>
    <col min="2" max="8" width="9.140625" customWidth="1"/>
    <col min="9" max="9" width="5" customWidth="1"/>
    <col min="10" max="10" width="9.140625" customWidth="1"/>
    <col min="11" max="11" width="35.5703125" customWidth="1"/>
    <col min="12" max="12" width="9.140625" customWidth="1"/>
    <col min="13" max="13" width="9.140625" hidden="1" customWidth="1"/>
    <col min="14" max="15" width="0" hidden="1" customWidth="1"/>
    <col min="16" max="16" width="12.28515625" hidden="1" customWidth="1"/>
  </cols>
  <sheetData>
    <row r="1" spans="1:11" ht="99.95" customHeight="1">
      <c r="A1" s="49" t="s">
        <v>35</v>
      </c>
    </row>
    <row r="2" spans="1:11" s="51" customFormat="1" ht="35.25" customHeight="1">
      <c r="B2" s="55" t="s">
        <v>39</v>
      </c>
      <c r="C2" s="55"/>
      <c r="D2" s="55"/>
      <c r="E2" s="55"/>
      <c r="F2" s="55"/>
      <c r="G2" s="55"/>
      <c r="H2" s="55"/>
      <c r="I2" s="55"/>
      <c r="J2" s="55"/>
      <c r="K2" s="55"/>
    </row>
    <row r="3" spans="1:11">
      <c r="B3" s="56"/>
      <c r="C3" s="56"/>
      <c r="D3" s="56"/>
      <c r="E3" s="56"/>
      <c r="F3" s="56"/>
      <c r="G3" s="56"/>
      <c r="H3" s="56"/>
      <c r="I3" s="56"/>
      <c r="J3" s="56"/>
      <c r="K3" s="56"/>
    </row>
    <row r="4" spans="1:11"/>
    <row r="5" spans="1:11"/>
    <row r="6" spans="1:11"/>
    <row r="7" spans="1:11"/>
    <row r="8" spans="1:11"/>
    <row r="9" spans="1:11"/>
    <row r="10" spans="1:11"/>
    <row r="11" spans="1:11"/>
    <row r="12" spans="1:11"/>
    <row r="13" spans="1:11"/>
    <row r="14" spans="1:11"/>
    <row r="15" spans="1:11"/>
    <row r="16" spans="1:11"/>
    <row r="17" spans="2:12"/>
    <row r="18" spans="2:12"/>
    <row r="19" spans="2:12"/>
    <row r="20" spans="2:12"/>
    <row r="21" spans="2:12"/>
    <row r="22" spans="2:12"/>
    <row r="23" spans="2:12"/>
    <row r="24" spans="2:12"/>
    <row r="25" spans="2:12"/>
    <row r="26" spans="2:12" ht="30.6" customHeight="1">
      <c r="B26" s="66" t="s">
        <v>16</v>
      </c>
      <c r="C26" s="65"/>
      <c r="D26" s="65"/>
      <c r="E26" s="65"/>
      <c r="F26" s="65"/>
      <c r="G26" s="65"/>
      <c r="H26" s="65"/>
      <c r="I26" s="65"/>
      <c r="J26" s="65"/>
      <c r="K26" s="65"/>
      <c r="L26" s="65"/>
    </row>
    <row r="27" spans="2:12"/>
  </sheetData>
  <mergeCells count="3">
    <mergeCell ref="B26:L26"/>
    <mergeCell ref="B3:K3"/>
    <mergeCell ref="B2:K2"/>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tabColor rgb="FF009DEB"/>
  </sheetPr>
  <dimension ref="A1:R34"/>
  <sheetViews>
    <sheetView showGridLines="0" zoomScaleNormal="100" workbookViewId="0">
      <selection activeCell="B3" sqref="B3:K3"/>
    </sheetView>
  </sheetViews>
  <sheetFormatPr defaultColWidth="0" defaultRowHeight="15" zeroHeight="1"/>
  <cols>
    <col min="1" max="1" width="7.7109375" bestFit="1" customWidth="1"/>
    <col min="2" max="10" width="9.140625" customWidth="1"/>
    <col min="11" max="11" width="14.42578125" customWidth="1"/>
    <col min="12" max="12" width="9.140625" customWidth="1"/>
    <col min="13" max="13" width="17.28515625" customWidth="1"/>
    <col min="14" max="17" width="9.140625" hidden="1" customWidth="1"/>
    <col min="18" max="18" width="12.28515625" hidden="1" customWidth="1"/>
    <col min="19" max="16384" width="9.140625" hidden="1"/>
  </cols>
  <sheetData>
    <row r="1" spans="1:11" ht="99.95" customHeight="1">
      <c r="A1" s="48" t="s">
        <v>35</v>
      </c>
    </row>
    <row r="2" spans="1:11" ht="15.75">
      <c r="B2" s="55" t="s">
        <v>18</v>
      </c>
      <c r="C2" s="55"/>
      <c r="D2" s="55"/>
      <c r="E2" s="55"/>
      <c r="F2" s="55"/>
      <c r="G2" s="55"/>
      <c r="H2" s="55"/>
    </row>
    <row r="3" spans="1:11">
      <c r="B3" s="56" t="s">
        <v>54</v>
      </c>
      <c r="C3" s="56"/>
      <c r="D3" s="56"/>
      <c r="E3" s="56"/>
      <c r="F3" s="56"/>
      <c r="G3" s="56"/>
      <c r="H3" s="56"/>
      <c r="I3" s="56"/>
      <c r="J3" s="56"/>
      <c r="K3" s="56"/>
    </row>
    <row r="4" spans="1:11"/>
    <row r="5" spans="1:11"/>
    <row r="6" spans="1:11"/>
    <row r="7" spans="1:11"/>
    <row r="8" spans="1:11"/>
    <row r="9" spans="1:11"/>
    <row r="10" spans="1:11"/>
    <row r="11" spans="1:11"/>
    <row r="12" spans="1:11"/>
    <row r="13" spans="1:11"/>
    <row r="14" spans="1:11"/>
    <row r="15" spans="1:11"/>
    <row r="16" spans="1:11"/>
    <row r="17" spans="1:17"/>
    <row r="18" spans="1:17"/>
    <row r="19" spans="1:17"/>
    <row r="20" spans="1:17"/>
    <row r="21" spans="1:17"/>
    <row r="22" spans="1:17"/>
    <row r="23" spans="1:17"/>
    <row r="24" spans="1:17"/>
    <row r="25" spans="1:17"/>
    <row r="26" spans="1:17" ht="17.25" customHeight="1">
      <c r="B26" s="6" t="s">
        <v>17</v>
      </c>
    </row>
    <row r="27" spans="1:17">
      <c r="B27" s="54"/>
      <c r="C27" s="54"/>
      <c r="D27" s="54"/>
      <c r="E27" s="54"/>
      <c r="F27" s="54"/>
      <c r="G27" s="54"/>
      <c r="H27" s="54"/>
      <c r="I27" s="54"/>
      <c r="J27" s="54"/>
      <c r="K27" s="54"/>
      <c r="L27" s="54"/>
    </row>
    <row r="30" spans="1:17" hidden="1">
      <c r="A30" s="19"/>
      <c r="B30" s="19"/>
      <c r="C30" s="19"/>
      <c r="D30" s="19"/>
      <c r="E30" s="19"/>
      <c r="F30" s="19"/>
      <c r="G30" s="19"/>
      <c r="H30" s="19"/>
      <c r="I30" s="19"/>
      <c r="J30" s="19"/>
      <c r="K30" s="19"/>
      <c r="L30" s="19"/>
      <c r="M30" s="19"/>
      <c r="N30" s="19"/>
      <c r="O30" s="19"/>
      <c r="P30" s="21"/>
      <c r="Q30" s="19"/>
    </row>
    <row r="31" spans="1:17" hidden="1">
      <c r="A31" s="21"/>
      <c r="B31" s="22"/>
      <c r="C31" s="22"/>
      <c r="D31" s="22"/>
      <c r="E31" s="22"/>
      <c r="F31" s="22"/>
      <c r="G31" s="22"/>
      <c r="H31" s="22"/>
      <c r="I31" s="22"/>
      <c r="J31" s="22"/>
      <c r="K31" s="22"/>
      <c r="L31" s="22"/>
      <c r="M31" s="22"/>
      <c r="N31" s="22"/>
      <c r="O31" s="22"/>
      <c r="P31" s="21"/>
      <c r="Q31" s="21"/>
    </row>
    <row r="32" spans="1:17" hidden="1">
      <c r="A32" s="21"/>
      <c r="B32" s="23"/>
      <c r="C32" s="23"/>
      <c r="D32" s="23"/>
      <c r="E32" s="23"/>
      <c r="F32" s="23"/>
      <c r="G32" s="23"/>
      <c r="H32" s="23"/>
      <c r="I32" s="23"/>
      <c r="J32" s="23"/>
      <c r="K32" s="23"/>
      <c r="L32" s="23"/>
      <c r="M32" s="23"/>
      <c r="N32" s="23"/>
      <c r="O32" s="23"/>
      <c r="P32" s="24"/>
      <c r="Q32" s="25"/>
    </row>
    <row r="33" spans="1:17" hidden="1">
      <c r="A33" s="21"/>
      <c r="B33" s="23"/>
      <c r="C33" s="23"/>
      <c r="D33" s="23"/>
      <c r="E33" s="23"/>
      <c r="F33" s="23"/>
      <c r="G33" s="23"/>
      <c r="H33" s="23"/>
      <c r="I33" s="23"/>
      <c r="J33" s="23"/>
      <c r="K33" s="23"/>
      <c r="L33" s="23"/>
      <c r="M33" s="23"/>
      <c r="N33" s="23"/>
      <c r="O33" s="23"/>
      <c r="P33" s="24"/>
      <c r="Q33" s="25"/>
    </row>
    <row r="34" spans="1:17" hidden="1">
      <c r="A34" s="26"/>
      <c r="B34" s="23"/>
      <c r="C34" s="23"/>
      <c r="D34" s="23"/>
      <c r="E34" s="23"/>
      <c r="F34" s="23"/>
      <c r="G34" s="23"/>
      <c r="H34" s="23"/>
      <c r="I34" s="23"/>
      <c r="J34" s="23"/>
      <c r="K34" s="23"/>
      <c r="L34" s="23"/>
      <c r="M34" s="23"/>
      <c r="N34" s="19"/>
      <c r="O34" s="20"/>
      <c r="P34" s="27"/>
      <c r="Q34" s="19"/>
    </row>
  </sheetData>
  <mergeCells count="3">
    <mergeCell ref="B27:L27"/>
    <mergeCell ref="B2:H2"/>
    <mergeCell ref="B3:K3"/>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8">
    <tabColor rgb="FF009DEB"/>
  </sheetPr>
  <dimension ref="A1:T26"/>
  <sheetViews>
    <sheetView showGridLines="0" workbookViewId="0">
      <selection activeCell="N25" sqref="N25"/>
    </sheetView>
  </sheetViews>
  <sheetFormatPr defaultColWidth="0" defaultRowHeight="15" zeroHeight="1"/>
  <cols>
    <col min="1" max="1" width="7.7109375" customWidth="1"/>
    <col min="2" max="8" width="9.140625" customWidth="1"/>
    <col min="9" max="13" width="10" customWidth="1"/>
    <col min="14" max="14" width="9.140625" customWidth="1"/>
    <col min="15" max="15" width="9.140625" hidden="1" customWidth="1"/>
    <col min="16" max="18" width="0" hidden="1" customWidth="1"/>
    <col min="19" max="19" width="12.28515625" hidden="1" customWidth="1"/>
    <col min="20" max="20" width="12.28515625" hidden="1"/>
  </cols>
  <sheetData>
    <row r="1" spans="1:11" ht="99.95" customHeight="1">
      <c r="A1" s="49" t="s">
        <v>35</v>
      </c>
    </row>
    <row r="2" spans="1:11" ht="15.75" customHeight="1">
      <c r="B2" s="50" t="s">
        <v>31</v>
      </c>
      <c r="C2" s="50"/>
      <c r="D2" s="50"/>
      <c r="E2" s="50"/>
      <c r="F2" s="50"/>
      <c r="G2" s="50"/>
      <c r="H2" s="50"/>
    </row>
    <row r="3" spans="1:11">
      <c r="B3" s="56"/>
      <c r="C3" s="56"/>
      <c r="D3" s="56"/>
      <c r="E3" s="56"/>
      <c r="F3" s="56"/>
      <c r="G3" s="56"/>
      <c r="H3" s="56"/>
      <c r="I3" s="56"/>
      <c r="J3" s="56"/>
      <c r="K3" s="56"/>
    </row>
    <row r="4" spans="1:11"/>
    <row r="5" spans="1:11"/>
    <row r="6" spans="1:11"/>
    <row r="7" spans="1:11"/>
    <row r="8" spans="1:11"/>
    <row r="9" spans="1:11"/>
    <row r="10" spans="1:11"/>
    <row r="11" spans="1:11"/>
    <row r="12" spans="1:11"/>
    <row r="13" spans="1:11"/>
    <row r="14" spans="1:11"/>
    <row r="15" spans="1:11"/>
    <row r="16" spans="1:11"/>
    <row r="17" spans="2:13"/>
    <row r="18" spans="2:13"/>
    <row r="19" spans="2:13"/>
    <row r="20" spans="2:13"/>
    <row r="21" spans="2:13"/>
    <row r="22" spans="2:13"/>
    <row r="23" spans="2:13">
      <c r="B23" s="54"/>
      <c r="C23" s="54"/>
      <c r="D23" s="54"/>
      <c r="E23" s="54"/>
      <c r="F23" s="54"/>
      <c r="G23" s="54"/>
      <c r="H23" s="54"/>
      <c r="I23" s="54"/>
      <c r="J23" s="15"/>
      <c r="K23" s="15"/>
      <c r="L23" s="15"/>
      <c r="M23" s="15"/>
    </row>
    <row r="24" spans="2:13">
      <c r="B24" s="17"/>
      <c r="C24" s="17"/>
      <c r="D24" s="17"/>
      <c r="E24" s="17"/>
      <c r="F24" s="17"/>
      <c r="G24" s="17"/>
      <c r="H24" s="17"/>
      <c r="I24" s="17"/>
      <c r="J24" s="17"/>
      <c r="K24" s="17"/>
      <c r="L24" s="17"/>
      <c r="M24" s="17"/>
    </row>
    <row r="25" spans="2:13" ht="72" customHeight="1">
      <c r="B25" s="64" t="s">
        <v>40</v>
      </c>
      <c r="C25" s="64"/>
      <c r="D25" s="64"/>
      <c r="E25" s="64"/>
      <c r="F25" s="64"/>
      <c r="G25" s="64"/>
      <c r="H25" s="64"/>
      <c r="I25" s="64"/>
      <c r="J25" s="64"/>
    </row>
    <row r="26" spans="2:13"/>
  </sheetData>
  <mergeCells count="3">
    <mergeCell ref="B23:I23"/>
    <mergeCell ref="B25:J25"/>
    <mergeCell ref="B3:K3"/>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19">
    <tabColor rgb="FF009DEB"/>
  </sheetPr>
  <dimension ref="A1:IV38"/>
  <sheetViews>
    <sheetView showGridLines="0" workbookViewId="0">
      <selection activeCell="B19" sqref="B19:K19"/>
    </sheetView>
  </sheetViews>
  <sheetFormatPr defaultColWidth="0" defaultRowHeight="15" zeroHeight="1"/>
  <cols>
    <col min="1" max="1" width="7.7109375" customWidth="1"/>
    <col min="2" max="2" width="9.28515625" customWidth="1"/>
    <col min="3" max="12" width="9.140625" customWidth="1"/>
    <col min="13" max="13" width="21.85546875" customWidth="1"/>
    <col min="14" max="17" width="9.140625" hidden="1" customWidth="1"/>
    <col min="18" max="18" width="0" hidden="1" customWidth="1"/>
    <col min="19" max="21" width="12.28515625" hidden="1" customWidth="1"/>
    <col min="22" max="256" width="0" hidden="1" customWidth="1"/>
    <col min="257" max="16384" width="5.85546875" hidden="1"/>
  </cols>
  <sheetData>
    <row r="1" spans="1:12" ht="99.95" customHeight="1">
      <c r="A1" s="49" t="s">
        <v>35</v>
      </c>
    </row>
    <row r="2" spans="1:12" ht="38.25" customHeight="1">
      <c r="B2" s="55" t="s">
        <v>42</v>
      </c>
      <c r="C2" s="55"/>
      <c r="D2" s="55"/>
      <c r="E2" s="55"/>
      <c r="F2" s="55"/>
      <c r="G2" s="55"/>
      <c r="H2" s="55"/>
      <c r="I2" s="55"/>
      <c r="J2" s="55"/>
      <c r="K2" s="55"/>
      <c r="L2" s="55"/>
    </row>
    <row r="3" spans="1:12">
      <c r="B3" s="56"/>
      <c r="C3" s="56"/>
      <c r="D3" s="56"/>
      <c r="E3" s="56"/>
      <c r="F3" s="56"/>
      <c r="G3" s="56"/>
      <c r="H3" s="56"/>
      <c r="I3" s="56"/>
      <c r="J3" s="56"/>
      <c r="K3" s="56"/>
    </row>
    <row r="4" spans="1:12"/>
    <row r="5" spans="1:12"/>
    <row r="6" spans="1:12"/>
    <row r="7" spans="1:12"/>
    <row r="8" spans="1:12"/>
    <row r="9" spans="1:12"/>
    <row r="10" spans="1:12"/>
    <row r="11" spans="1:12"/>
    <row r="12" spans="1:12"/>
    <row r="13" spans="1:12"/>
    <row r="14" spans="1:12"/>
    <row r="15" spans="1:12"/>
    <row r="16" spans="1:12"/>
    <row r="17" spans="2:11"/>
    <row r="18" spans="2:11"/>
    <row r="19" spans="2:11" ht="27.75" customHeight="1">
      <c r="B19" s="66" t="s">
        <v>41</v>
      </c>
      <c r="C19" s="65"/>
      <c r="D19" s="65"/>
      <c r="E19" s="65"/>
      <c r="F19" s="65"/>
      <c r="G19" s="65"/>
      <c r="H19" s="65"/>
      <c r="I19" s="65"/>
      <c r="J19" s="65"/>
      <c r="K19" s="65"/>
    </row>
    <row r="20" spans="2:11"/>
    <row r="35" spans="2:14" hidden="1">
      <c r="B35" s="6"/>
    </row>
    <row r="36" spans="2:14" ht="53.25" hidden="1" customHeight="1">
      <c r="B36" s="67"/>
      <c r="C36" s="67"/>
      <c r="D36" s="67"/>
      <c r="E36" s="67"/>
      <c r="F36" s="67"/>
      <c r="G36" s="67"/>
      <c r="H36" s="67"/>
      <c r="I36" s="67"/>
      <c r="J36" s="67"/>
      <c r="K36" s="67"/>
      <c r="L36" s="67"/>
      <c r="M36" s="67"/>
      <c r="N36" s="67"/>
    </row>
    <row r="38" spans="2:14" ht="15" hidden="1" customHeight="1">
      <c r="B38" s="65"/>
      <c r="C38" s="65"/>
      <c r="D38" s="65"/>
      <c r="E38" s="65"/>
      <c r="F38" s="65"/>
      <c r="G38" s="65"/>
      <c r="H38" s="65"/>
      <c r="I38" s="65"/>
      <c r="J38" s="65"/>
      <c r="K38" s="65"/>
      <c r="L38" s="65"/>
      <c r="M38" s="65"/>
      <c r="N38" s="65"/>
    </row>
  </sheetData>
  <mergeCells count="5">
    <mergeCell ref="B2:L2"/>
    <mergeCell ref="B38:N38"/>
    <mergeCell ref="B36:N36"/>
    <mergeCell ref="B19:K19"/>
    <mergeCell ref="B3:K3"/>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tabColor rgb="FF009DEB"/>
  </sheetPr>
  <dimension ref="A1:IV28"/>
  <sheetViews>
    <sheetView showGridLines="0" workbookViewId="0">
      <selection activeCell="N25" sqref="N25"/>
    </sheetView>
  </sheetViews>
  <sheetFormatPr defaultColWidth="0" defaultRowHeight="15" zeroHeight="1"/>
  <cols>
    <col min="1" max="1" width="7.7109375" customWidth="1"/>
    <col min="2" max="3" width="9.140625" customWidth="1"/>
    <col min="4" max="4" width="13.85546875" customWidth="1"/>
    <col min="5" max="5" width="9.140625" customWidth="1"/>
    <col min="6" max="6" width="16.42578125" customWidth="1"/>
    <col min="7" max="7" width="9.140625" customWidth="1"/>
    <col min="8" max="8" width="14.7109375" customWidth="1"/>
    <col min="9" max="11" width="9.140625" customWidth="1"/>
    <col min="12" max="12" width="10.85546875" customWidth="1"/>
    <col min="13" max="14" width="9.140625" customWidth="1"/>
    <col min="15" max="16" width="9.140625" hidden="1" customWidth="1"/>
    <col min="17" max="17" width="12.28515625" hidden="1" customWidth="1"/>
    <col min="18" max="20" width="0" hidden="1" customWidth="1"/>
    <col min="21" max="22" width="12.28515625" hidden="1" customWidth="1"/>
    <col min="23" max="256" width="0" hidden="1" customWidth="1"/>
    <col min="257" max="16384" width="9.140625" hidden="1"/>
  </cols>
  <sheetData>
    <row r="1" spans="1:12" ht="99.95" customHeight="1">
      <c r="A1" s="49" t="s">
        <v>35</v>
      </c>
    </row>
    <row r="2" spans="1:12" ht="15.75">
      <c r="B2" s="55" t="s">
        <v>22</v>
      </c>
      <c r="C2" s="55"/>
      <c r="D2" s="55"/>
      <c r="E2" s="55"/>
      <c r="F2" s="55"/>
      <c r="G2" s="55"/>
      <c r="H2" s="55"/>
    </row>
    <row r="3" spans="1:12">
      <c r="C3" s="4"/>
      <c r="D3" s="4"/>
      <c r="E3" s="4"/>
      <c r="F3" s="4"/>
      <c r="G3" s="4"/>
      <c r="H3" s="4"/>
      <c r="I3" s="4"/>
      <c r="J3" s="4"/>
      <c r="K3" s="4"/>
      <c r="L3" s="4"/>
    </row>
    <row r="4" spans="1:12">
      <c r="H4" s="13"/>
    </row>
    <row r="5" spans="1:12">
      <c r="B5" s="7"/>
      <c r="C5" s="8"/>
      <c r="D5" s="9"/>
      <c r="E5" s="8"/>
      <c r="F5" s="9"/>
      <c r="G5" s="8"/>
      <c r="H5" s="9"/>
    </row>
    <row r="6" spans="1:12">
      <c r="B6" s="7"/>
      <c r="C6" s="8"/>
      <c r="D6" s="9"/>
      <c r="E6" s="8"/>
      <c r="F6" s="9"/>
      <c r="G6" s="8"/>
      <c r="H6" s="9"/>
    </row>
    <row r="7" spans="1:12">
      <c r="B7" s="7"/>
      <c r="C7" s="8"/>
      <c r="D7" s="9"/>
      <c r="E7" s="8"/>
      <c r="F7" s="9"/>
      <c r="G7" s="8"/>
      <c r="H7" s="9"/>
    </row>
    <row r="8" spans="1:12">
      <c r="B8" s="7"/>
      <c r="C8" s="10"/>
      <c r="D8" s="9"/>
      <c r="E8" s="10"/>
      <c r="F8" s="9"/>
      <c r="G8" s="10"/>
      <c r="H8" s="9"/>
    </row>
    <row r="9" spans="1:12">
      <c r="B9" s="7"/>
      <c r="C9" s="10"/>
      <c r="D9" s="9"/>
      <c r="E9" s="10"/>
      <c r="F9" s="9"/>
      <c r="G9" s="10"/>
      <c r="H9" s="9"/>
    </row>
    <row r="10" spans="1:12">
      <c r="B10" s="7"/>
      <c r="C10" s="10"/>
      <c r="D10" s="9"/>
      <c r="E10" s="10"/>
      <c r="F10" s="9"/>
      <c r="G10" s="10"/>
      <c r="H10" s="9"/>
    </row>
    <row r="11" spans="1:12">
      <c r="B11" s="7"/>
      <c r="C11" s="10"/>
      <c r="D11" s="9"/>
      <c r="E11" s="10"/>
      <c r="F11" s="9"/>
      <c r="G11" s="10"/>
      <c r="H11" s="9"/>
    </row>
    <row r="12" spans="1:12">
      <c r="B12" s="7"/>
      <c r="C12" s="10"/>
      <c r="D12" s="9"/>
      <c r="E12" s="10"/>
      <c r="F12" s="9"/>
      <c r="G12" s="10"/>
      <c r="H12" s="9"/>
    </row>
    <row r="13" spans="1:12">
      <c r="B13" s="7"/>
      <c r="C13" s="10"/>
      <c r="D13" s="9"/>
      <c r="E13" s="10"/>
      <c r="F13" s="9"/>
      <c r="G13" s="10"/>
      <c r="H13" s="9"/>
    </row>
    <row r="14" spans="1:12">
      <c r="B14" s="7"/>
      <c r="C14" s="10"/>
      <c r="D14" s="9"/>
      <c r="E14" s="10"/>
      <c r="F14" s="9"/>
      <c r="G14" s="10"/>
      <c r="H14" s="9"/>
    </row>
    <row r="15" spans="1:12">
      <c r="B15" s="7"/>
      <c r="C15" s="10"/>
      <c r="D15" s="9"/>
      <c r="E15" s="10"/>
      <c r="F15" s="9"/>
      <c r="G15" s="10"/>
      <c r="H15" s="9"/>
    </row>
    <row r="16" spans="1:12">
      <c r="B16" s="7"/>
      <c r="C16" s="10"/>
      <c r="D16" s="9"/>
      <c r="E16" s="10"/>
      <c r="F16" s="9"/>
      <c r="G16" s="10"/>
      <c r="H16" s="9"/>
    </row>
    <row r="17" spans="2:12">
      <c r="B17" s="7"/>
      <c r="C17" s="10"/>
      <c r="D17" s="9"/>
      <c r="E17" s="10"/>
      <c r="F17" s="9"/>
      <c r="G17" s="10"/>
      <c r="H17" s="9"/>
    </row>
    <row r="18" spans="2:12">
      <c r="B18" s="7"/>
      <c r="C18" s="10"/>
      <c r="D18" s="9"/>
      <c r="E18" s="10"/>
      <c r="F18" s="9"/>
      <c r="G18" s="10"/>
      <c r="H18" s="9"/>
    </row>
    <row r="19" spans="2:12">
      <c r="B19" s="7"/>
      <c r="C19" s="10"/>
      <c r="D19" s="9"/>
      <c r="E19" s="10"/>
      <c r="F19" s="9"/>
      <c r="G19" s="10"/>
      <c r="H19" s="9"/>
    </row>
    <row r="20" spans="2:12">
      <c r="B20" s="7"/>
      <c r="C20" s="10"/>
      <c r="D20" s="9"/>
      <c r="E20" s="10"/>
      <c r="F20" s="9"/>
      <c r="G20" s="10"/>
      <c r="H20" s="9"/>
    </row>
    <row r="21" spans="2:12">
      <c r="B21" s="7"/>
      <c r="C21" s="10"/>
      <c r="D21" s="9"/>
      <c r="E21" s="10"/>
      <c r="F21" s="9"/>
      <c r="G21" s="10"/>
      <c r="H21" s="9"/>
    </row>
    <row r="22" spans="2:12">
      <c r="B22" s="7"/>
      <c r="C22" s="10"/>
      <c r="D22" s="9"/>
      <c r="E22" s="10"/>
      <c r="F22" s="9"/>
      <c r="G22" s="10"/>
      <c r="H22" s="9"/>
    </row>
    <row r="23" spans="2:12">
      <c r="B23" s="7"/>
      <c r="C23" s="10"/>
      <c r="D23" s="9"/>
      <c r="E23" s="10"/>
      <c r="F23" s="9"/>
      <c r="G23" s="10"/>
      <c r="H23" s="9"/>
    </row>
    <row r="24" spans="2:12">
      <c r="B24" s="7"/>
      <c r="C24" s="10"/>
      <c r="D24" s="9"/>
      <c r="E24" s="10"/>
      <c r="F24" s="9"/>
      <c r="G24" s="10"/>
      <c r="H24" s="9"/>
    </row>
    <row r="25" spans="2:12">
      <c r="B25" s="7"/>
      <c r="C25" s="10"/>
      <c r="D25" s="9"/>
      <c r="E25" s="10"/>
      <c r="F25" s="9"/>
      <c r="G25" s="10"/>
      <c r="H25" s="9"/>
    </row>
    <row r="26" spans="2:12" ht="12" customHeight="1">
      <c r="B26" s="64" t="s">
        <v>13</v>
      </c>
      <c r="C26" s="64"/>
      <c r="D26" s="64"/>
      <c r="E26" s="64"/>
      <c r="F26" s="64"/>
      <c r="G26" s="64"/>
      <c r="H26" s="64"/>
      <c r="I26" s="64"/>
      <c r="J26" s="64"/>
      <c r="K26" s="64"/>
      <c r="L26" s="64"/>
    </row>
    <row r="27" spans="2:12" ht="15" customHeight="1">
      <c r="B27" s="6"/>
    </row>
    <row r="28" spans="2:12" hidden="1">
      <c r="B28" s="67"/>
      <c r="C28" s="67"/>
      <c r="D28" s="67"/>
      <c r="E28" s="67"/>
      <c r="F28" s="67"/>
      <c r="G28" s="67"/>
      <c r="H28" s="67"/>
    </row>
  </sheetData>
  <mergeCells count="3">
    <mergeCell ref="B28:H28"/>
    <mergeCell ref="B26:L26"/>
    <mergeCell ref="B2:H2"/>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tabColor rgb="FF009DEB"/>
  </sheetPr>
  <dimension ref="A1:J26"/>
  <sheetViews>
    <sheetView showGridLines="0" workbookViewId="0">
      <selection activeCell="B26" sqref="B26:J26"/>
    </sheetView>
  </sheetViews>
  <sheetFormatPr defaultColWidth="0" defaultRowHeight="15" zeroHeight="1"/>
  <cols>
    <col min="1" max="1" width="7.7109375" customWidth="1"/>
    <col min="2" max="8" width="9.140625" customWidth="1"/>
    <col min="9" max="9" width="9" customWidth="1"/>
    <col min="10" max="10" width="9.140625" customWidth="1"/>
    <col min="11" max="11" width="29" customWidth="1"/>
    <col min="12" max="12" width="9.140625" customWidth="1"/>
  </cols>
  <sheetData>
    <row r="1" spans="1:8" ht="99.95" customHeight="1">
      <c r="A1" s="49" t="s">
        <v>35</v>
      </c>
    </row>
    <row r="2" spans="1:8" ht="15.75" customHeight="1">
      <c r="B2" s="50" t="s">
        <v>23</v>
      </c>
      <c r="C2" s="50"/>
      <c r="D2" s="50"/>
      <c r="E2" s="50"/>
      <c r="F2" s="50"/>
      <c r="G2" s="50"/>
      <c r="H2" s="50"/>
    </row>
    <row r="3" spans="1:8"/>
    <row r="4" spans="1:8"/>
    <row r="5" spans="1:8"/>
    <row r="6" spans="1:8"/>
    <row r="7" spans="1:8"/>
    <row r="8" spans="1:8"/>
    <row r="9" spans="1:8"/>
    <row r="10" spans="1:8"/>
    <row r="11" spans="1:8"/>
    <row r="12" spans="1:8"/>
    <row r="13" spans="1:8"/>
    <row r="14" spans="1:8"/>
    <row r="15" spans="1:8"/>
    <row r="16" spans="1:8"/>
    <row r="17" spans="2:10"/>
    <row r="18" spans="2:10"/>
    <row r="19" spans="2:10"/>
    <row r="20" spans="2:10"/>
    <row r="21" spans="2:10"/>
    <row r="22" spans="2:10"/>
    <row r="23" spans="2:10"/>
    <row r="24" spans="2:10"/>
    <row r="25" spans="2:10" ht="14.25" customHeight="1">
      <c r="B25" s="64" t="s">
        <v>63</v>
      </c>
      <c r="C25" s="64"/>
      <c r="D25" s="64"/>
      <c r="E25" s="64"/>
      <c r="F25" s="64"/>
      <c r="G25" s="64"/>
      <c r="H25" s="64"/>
      <c r="I25" s="64"/>
      <c r="J25" s="64"/>
    </row>
    <row r="26" spans="2:10">
      <c r="B26" s="67"/>
      <c r="C26" s="67"/>
      <c r="D26" s="67"/>
      <c r="E26" s="67"/>
      <c r="F26" s="67"/>
      <c r="G26" s="67"/>
      <c r="H26" s="67"/>
      <c r="I26" s="67"/>
      <c r="J26" s="67"/>
    </row>
  </sheetData>
  <mergeCells count="2">
    <mergeCell ref="B26:J26"/>
    <mergeCell ref="B25:J25"/>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tabColor rgb="FF009DEB"/>
  </sheetPr>
  <dimension ref="A1:K30"/>
  <sheetViews>
    <sheetView showGridLines="0" workbookViewId="0">
      <selection activeCell="M25" sqref="M25"/>
    </sheetView>
  </sheetViews>
  <sheetFormatPr defaultColWidth="0" defaultRowHeight="0" customHeight="1" zeroHeight="1"/>
  <cols>
    <col min="1" max="1" width="7.7109375" customWidth="1"/>
    <col min="2" max="8" width="9.140625" customWidth="1"/>
    <col min="9" max="9" width="9" customWidth="1"/>
    <col min="10" max="12" width="9.140625" customWidth="1"/>
    <col min="13" max="13" width="19.140625" customWidth="1"/>
  </cols>
  <sheetData>
    <row r="1" spans="1:8" ht="99.95" customHeight="1">
      <c r="A1" s="49" t="s">
        <v>35</v>
      </c>
    </row>
    <row r="2" spans="1:8" ht="15.75" customHeight="1">
      <c r="B2" s="50" t="s">
        <v>43</v>
      </c>
      <c r="C2" s="50"/>
      <c r="D2" s="50"/>
      <c r="E2" s="50"/>
      <c r="F2" s="50"/>
      <c r="G2" s="50"/>
      <c r="H2" s="50"/>
    </row>
    <row r="3" spans="1:8" ht="15"/>
    <row r="4" spans="1:8" ht="15"/>
    <row r="5" spans="1:8" ht="15"/>
    <row r="6" spans="1:8" ht="15"/>
    <row r="7" spans="1:8" ht="15"/>
    <row r="8" spans="1:8" ht="15"/>
    <row r="9" spans="1:8" ht="15"/>
    <row r="10" spans="1:8" ht="15"/>
    <row r="11" spans="1:8" ht="15"/>
    <row r="12" spans="1:8" ht="15"/>
    <row r="13" spans="1:8" ht="15"/>
    <row r="14" spans="1:8" ht="15"/>
    <row r="15" spans="1:8" ht="15"/>
    <row r="16" spans="1:8" ht="15"/>
    <row r="17" spans="2:11" ht="15"/>
    <row r="18" spans="2:11" ht="15"/>
    <row r="19" spans="2:11" ht="15"/>
    <row r="20" spans="2:11" ht="15"/>
    <row r="21" spans="2:11" ht="15"/>
    <row r="22" spans="2:11" ht="15"/>
    <row r="23" spans="2:11" ht="15"/>
    <row r="24" spans="2:11" ht="15"/>
    <row r="25" spans="2:11" ht="15">
      <c r="C25" s="39"/>
      <c r="D25" s="39"/>
      <c r="E25" s="39"/>
      <c r="F25" s="39"/>
      <c r="G25" s="39"/>
      <c r="H25" s="39"/>
      <c r="I25" s="39"/>
      <c r="J25" s="39"/>
    </row>
    <row r="26" spans="2:11" ht="14.25" customHeight="1">
      <c r="B26" s="64" t="s">
        <v>64</v>
      </c>
      <c r="C26" s="64"/>
      <c r="D26" s="64"/>
      <c r="E26" s="64"/>
      <c r="F26" s="64"/>
      <c r="G26" s="64"/>
      <c r="H26" s="64"/>
      <c r="I26" s="64"/>
      <c r="J26" s="64"/>
      <c r="K26" s="64"/>
    </row>
    <row r="27" spans="2:11" ht="15">
      <c r="B27" s="67"/>
      <c r="C27" s="67"/>
      <c r="D27" s="67"/>
      <c r="E27" s="67"/>
      <c r="F27" s="67"/>
      <c r="G27" s="67"/>
      <c r="H27" s="67"/>
      <c r="I27" s="67"/>
      <c r="J27" s="67"/>
      <c r="K27" s="67"/>
    </row>
    <row r="28" spans="2:11" ht="15" hidden="1"/>
    <row r="29" spans="2:11" ht="15" hidden="1"/>
    <row r="30" spans="2:11" ht="15" hidden="1"/>
  </sheetData>
  <mergeCells count="2">
    <mergeCell ref="B26:K26"/>
    <mergeCell ref="B27:K2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5">
    <tabColor rgb="FF009DEB"/>
  </sheetPr>
  <dimension ref="A1:S42"/>
  <sheetViews>
    <sheetView showGridLines="0" tabSelected="1" workbookViewId="0">
      <selection activeCell="B28" sqref="B28:O28"/>
    </sheetView>
  </sheetViews>
  <sheetFormatPr defaultColWidth="0" defaultRowHeight="15" customHeight="1" zeroHeight="1"/>
  <cols>
    <col min="1" max="1" width="7.7109375" customWidth="1"/>
    <col min="2" max="15" width="9.140625" customWidth="1"/>
    <col min="16" max="16" width="11.140625" customWidth="1"/>
    <col min="17" max="17" width="9.140625" customWidth="1"/>
    <col min="18" max="19" width="9.140625" hidden="1" customWidth="1"/>
    <col min="20" max="16384" width="8.7109375" hidden="1"/>
  </cols>
  <sheetData>
    <row r="1" spans="1:15" ht="99.95" customHeight="1">
      <c r="A1" s="49" t="s">
        <v>35</v>
      </c>
    </row>
    <row r="2" spans="1:15" ht="15.75" customHeight="1">
      <c r="B2" s="50" t="s">
        <v>51</v>
      </c>
      <c r="C2" s="50"/>
      <c r="D2" s="50"/>
      <c r="E2" s="50"/>
      <c r="F2" s="50"/>
      <c r="G2" s="50"/>
      <c r="H2" s="50"/>
    </row>
    <row r="3" spans="1:15">
      <c r="C3" s="4"/>
      <c r="D3" s="4"/>
      <c r="E3" s="4"/>
      <c r="F3" s="4"/>
      <c r="G3" s="4"/>
      <c r="H3" s="4"/>
      <c r="I3" s="4"/>
      <c r="J3" s="4"/>
      <c r="K3" s="4"/>
      <c r="L3" s="4"/>
      <c r="M3" s="4"/>
      <c r="N3" s="4"/>
      <c r="O3" s="4"/>
    </row>
    <row r="4" spans="1:15"/>
    <row r="5" spans="1:15"/>
    <row r="6" spans="1:15"/>
    <row r="7" spans="1:15"/>
    <row r="8" spans="1:15"/>
    <row r="9" spans="1:15"/>
    <row r="10" spans="1:15"/>
    <row r="11" spans="1:15"/>
    <row r="12" spans="1:15"/>
    <row r="13" spans="1:15"/>
    <row r="14" spans="1:15"/>
    <row r="15" spans="1:15"/>
    <row r="16" spans="1:15"/>
    <row r="17" spans="2:15"/>
    <row r="18" spans="2:15"/>
    <row r="19" spans="2:15"/>
    <row r="20" spans="2:15">
      <c r="B20" s="65"/>
      <c r="C20" s="65"/>
      <c r="D20" s="65"/>
      <c r="E20" s="65"/>
      <c r="F20" s="65"/>
      <c r="G20" s="65"/>
      <c r="H20" s="65"/>
      <c r="I20" s="65"/>
      <c r="J20" s="65"/>
      <c r="K20" s="65"/>
      <c r="L20" s="65"/>
      <c r="M20" s="65"/>
      <c r="N20" s="65"/>
      <c r="O20" s="65"/>
    </row>
    <row r="21" spans="2:15">
      <c r="B21" s="66"/>
      <c r="C21" s="66"/>
      <c r="D21" s="66"/>
      <c r="E21" s="66"/>
      <c r="F21" s="66"/>
      <c r="G21" s="66"/>
      <c r="H21" s="66"/>
      <c r="I21" s="66"/>
      <c r="J21" s="66"/>
      <c r="K21" s="66"/>
      <c r="L21" s="66"/>
      <c r="M21" s="66"/>
      <c r="N21" s="66"/>
      <c r="O21" s="66"/>
    </row>
    <row r="22" spans="2:15">
      <c r="B22" s="65"/>
      <c r="C22" s="65"/>
      <c r="D22" s="65"/>
      <c r="E22" s="65"/>
      <c r="F22" s="65"/>
      <c r="G22" s="65"/>
      <c r="H22" s="65"/>
      <c r="I22" s="65"/>
      <c r="J22" s="65"/>
      <c r="K22" s="65"/>
      <c r="L22" s="65"/>
      <c r="M22" s="65"/>
      <c r="N22" s="65"/>
      <c r="O22" s="65"/>
    </row>
    <row r="23" spans="2:15">
      <c r="B23" s="66"/>
      <c r="C23" s="66"/>
      <c r="D23" s="66"/>
      <c r="E23" s="66"/>
      <c r="F23" s="66"/>
      <c r="G23" s="66"/>
      <c r="H23" s="66"/>
      <c r="I23" s="66"/>
      <c r="J23" s="66"/>
      <c r="K23" s="66"/>
      <c r="L23" s="66"/>
      <c r="M23" s="66"/>
      <c r="N23" s="66"/>
      <c r="O23" s="66"/>
    </row>
    <row r="24" spans="2:15"/>
    <row r="25" spans="2:15"/>
    <row r="26" spans="2:15"/>
    <row r="27" spans="2:15"/>
    <row r="28" spans="2:15" ht="16.5" customHeight="1">
      <c r="B28" s="64" t="s">
        <v>24</v>
      </c>
      <c r="C28" s="64"/>
      <c r="D28" s="64"/>
      <c r="E28" s="64"/>
      <c r="F28" s="64"/>
      <c r="G28" s="64"/>
      <c r="H28" s="64"/>
      <c r="I28" s="64"/>
      <c r="J28" s="64"/>
      <c r="K28" s="64"/>
      <c r="L28" s="64"/>
      <c r="M28" s="64"/>
      <c r="N28" s="64"/>
      <c r="O28" s="64"/>
    </row>
    <row r="29" spans="2:15"/>
    <row r="30" spans="2:15" hidden="1"/>
    <row r="31" spans="2:15" hidden="1"/>
    <row r="32" spans="2:15" hidden="1"/>
    <row r="33" spans="2:3" hidden="1"/>
    <row r="34" spans="2:3" hidden="1"/>
    <row r="35" spans="2:3" hidden="1">
      <c r="B35" t="s">
        <v>12</v>
      </c>
    </row>
    <row r="36" spans="2:3" hidden="1">
      <c r="B36" t="s">
        <v>5</v>
      </c>
      <c r="C36" s="40">
        <v>0.12681000000000001</v>
      </c>
    </row>
    <row r="37" spans="2:3" hidden="1">
      <c r="B37" t="s">
        <v>6</v>
      </c>
      <c r="C37" s="40">
        <v>0.15627199999999999</v>
      </c>
    </row>
    <row r="38" spans="2:3" hidden="1">
      <c r="B38" t="s">
        <v>7</v>
      </c>
      <c r="C38" s="40">
        <v>3.9114999999999997E-2</v>
      </c>
    </row>
    <row r="39" spans="2:3" hidden="1">
      <c r="B39" t="s">
        <v>8</v>
      </c>
      <c r="C39" s="40">
        <v>2.6577E-2</v>
      </c>
    </row>
    <row r="40" spans="2:3" hidden="1">
      <c r="B40" t="s">
        <v>9</v>
      </c>
      <c r="C40" s="40">
        <v>1.2194999999999999E-2</v>
      </c>
    </row>
    <row r="41" spans="2:3" hidden="1">
      <c r="B41" t="s">
        <v>10</v>
      </c>
      <c r="C41" s="40">
        <v>0.62914700000000001</v>
      </c>
    </row>
    <row r="42" spans="2:3" hidden="1">
      <c r="B42" t="s">
        <v>11</v>
      </c>
      <c r="C42" s="40">
        <v>9.5099999999999994E-3</v>
      </c>
    </row>
  </sheetData>
  <mergeCells count="5">
    <mergeCell ref="B20:O20"/>
    <mergeCell ref="B21:O21"/>
    <mergeCell ref="B22:O22"/>
    <mergeCell ref="B23:O23"/>
    <mergeCell ref="B28:O2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tabColor rgb="FF009DEB"/>
  </sheetPr>
  <dimension ref="A1:P27"/>
  <sheetViews>
    <sheetView showGridLines="0" zoomScaleNormal="100" workbookViewId="0">
      <selection activeCell="B3" sqref="B3:K3"/>
    </sheetView>
  </sheetViews>
  <sheetFormatPr defaultColWidth="0" defaultRowHeight="15" zeroHeight="1"/>
  <cols>
    <col min="1" max="1" width="7.7109375" customWidth="1"/>
    <col min="2" max="12" width="9.140625" customWidth="1"/>
    <col min="13" max="13" width="17.140625" customWidth="1"/>
    <col min="14" max="16384" width="9.140625" hidden="1"/>
  </cols>
  <sheetData>
    <row r="1" spans="1:16" ht="99.95" customHeight="1">
      <c r="A1" s="49" t="s">
        <v>35</v>
      </c>
    </row>
    <row r="2" spans="1:16" ht="15.75">
      <c r="B2" s="55" t="s">
        <v>19</v>
      </c>
      <c r="C2" s="55"/>
      <c r="D2" s="55"/>
      <c r="E2" s="55"/>
      <c r="F2" s="55"/>
      <c r="G2" s="55"/>
      <c r="H2" s="55" t="s">
        <v>0</v>
      </c>
    </row>
    <row r="3" spans="1:16">
      <c r="B3" s="56" t="s">
        <v>53</v>
      </c>
      <c r="C3" s="56"/>
      <c r="D3" s="56"/>
      <c r="E3" s="56"/>
      <c r="F3" s="56"/>
      <c r="G3" s="56"/>
      <c r="H3" s="56"/>
      <c r="I3" s="56"/>
      <c r="J3" s="56"/>
      <c r="K3" s="56"/>
    </row>
    <row r="4" spans="1:16">
      <c r="B4" s="57"/>
      <c r="C4" s="57"/>
      <c r="D4" s="57"/>
      <c r="E4" s="57"/>
      <c r="F4" s="57"/>
      <c r="G4" s="57"/>
      <c r="H4" s="57"/>
      <c r="I4" s="12"/>
      <c r="J4" s="12"/>
      <c r="K4" s="12"/>
    </row>
    <row r="5" spans="1:16">
      <c r="A5" s="28"/>
      <c r="B5" s="28"/>
      <c r="C5" s="28"/>
      <c r="D5" s="28"/>
      <c r="E5" s="28"/>
      <c r="F5" s="28"/>
      <c r="G5" s="28"/>
      <c r="H5" s="28"/>
      <c r="I5" s="28"/>
      <c r="J5" s="28"/>
      <c r="K5" s="28"/>
      <c r="N5" s="28"/>
      <c r="O5" s="28"/>
      <c r="P5" s="28"/>
    </row>
    <row r="6" spans="1:16">
      <c r="A6" s="28"/>
      <c r="B6" s="28"/>
      <c r="C6" s="28"/>
      <c r="D6" s="28"/>
      <c r="E6" s="28"/>
      <c r="F6" s="28"/>
      <c r="G6" s="28"/>
      <c r="H6" s="28"/>
      <c r="I6" s="28"/>
      <c r="J6" s="28"/>
      <c r="K6" s="28"/>
      <c r="N6" s="28"/>
      <c r="O6" s="28"/>
      <c r="P6" s="28"/>
    </row>
    <row r="7" spans="1:16">
      <c r="A7" s="28"/>
      <c r="B7" s="28"/>
      <c r="C7" s="28"/>
      <c r="D7" s="28"/>
      <c r="E7" s="28"/>
      <c r="F7" s="28"/>
      <c r="G7" s="28"/>
      <c r="H7" s="28"/>
      <c r="I7" s="28"/>
      <c r="J7" s="28"/>
      <c r="K7" s="28"/>
      <c r="L7" s="28"/>
      <c r="M7" s="28"/>
      <c r="N7" s="28"/>
      <c r="O7" s="28"/>
      <c r="P7" s="28"/>
    </row>
    <row r="8" spans="1:16">
      <c r="A8" s="28"/>
      <c r="B8" s="28"/>
      <c r="C8" s="28"/>
      <c r="D8" s="28"/>
      <c r="E8" s="28"/>
      <c r="F8" s="28"/>
      <c r="G8" s="28"/>
      <c r="H8" s="28"/>
      <c r="I8" s="28"/>
      <c r="J8" s="28"/>
      <c r="K8" s="28"/>
    </row>
    <row r="9" spans="1:16">
      <c r="A9" s="28"/>
      <c r="B9" s="28"/>
      <c r="C9" s="28"/>
      <c r="D9" s="28"/>
      <c r="E9" s="28"/>
      <c r="F9" s="28"/>
      <c r="G9" s="28"/>
      <c r="H9" s="28"/>
      <c r="I9" s="28"/>
      <c r="J9" s="28"/>
      <c r="K9" s="28"/>
    </row>
    <row r="10" spans="1:16">
      <c r="A10" s="28"/>
      <c r="B10" s="28"/>
      <c r="C10" s="28"/>
      <c r="D10" s="28"/>
      <c r="E10" s="28"/>
      <c r="F10" s="28"/>
      <c r="G10" s="28"/>
      <c r="H10" s="28"/>
      <c r="I10" s="28"/>
      <c r="J10" s="28"/>
      <c r="K10" s="28"/>
    </row>
    <row r="11" spans="1:16">
      <c r="A11" s="28"/>
      <c r="B11" s="28"/>
      <c r="C11" s="28"/>
      <c r="D11" s="28"/>
      <c r="E11" s="28"/>
      <c r="F11" s="28"/>
      <c r="G11" s="28"/>
      <c r="H11" s="28"/>
      <c r="I11" s="28"/>
      <c r="J11" s="28"/>
      <c r="K11" s="28"/>
    </row>
    <row r="12" spans="1:16">
      <c r="A12" s="28"/>
      <c r="B12" s="28"/>
      <c r="C12" s="28"/>
      <c r="D12" s="28"/>
      <c r="E12" s="28"/>
      <c r="F12" s="28"/>
      <c r="G12" s="28"/>
      <c r="H12" s="28"/>
      <c r="I12" s="28"/>
      <c r="J12" s="28"/>
      <c r="K12" s="28"/>
    </row>
    <row r="13" spans="1:16">
      <c r="A13" s="28"/>
      <c r="B13" s="28"/>
      <c r="C13" s="28"/>
      <c r="D13" s="28"/>
      <c r="E13" s="28"/>
      <c r="F13" s="28"/>
      <c r="G13" s="28"/>
      <c r="H13" s="28"/>
      <c r="I13" s="28"/>
      <c r="J13" s="28"/>
      <c r="K13" s="28"/>
    </row>
    <row r="14" spans="1:16">
      <c r="A14" s="28"/>
      <c r="B14" s="28"/>
      <c r="C14" s="28"/>
      <c r="D14" s="28"/>
      <c r="E14" s="28"/>
      <c r="F14" s="28"/>
      <c r="G14" s="28"/>
      <c r="H14" s="28"/>
      <c r="I14" s="28"/>
      <c r="J14" s="28"/>
      <c r="K14" s="28"/>
    </row>
    <row r="15" spans="1:16">
      <c r="A15" s="28"/>
      <c r="B15" s="28"/>
      <c r="C15" s="28"/>
      <c r="D15" s="28"/>
      <c r="E15" s="28"/>
      <c r="F15" s="28"/>
      <c r="G15" s="28"/>
      <c r="H15" s="28"/>
      <c r="I15" s="28"/>
      <c r="J15" s="28"/>
      <c r="K15" s="28"/>
    </row>
    <row r="16" spans="1:16">
      <c r="A16" s="28"/>
      <c r="B16" s="28"/>
      <c r="C16" s="28"/>
      <c r="D16" s="28"/>
      <c r="E16" s="28"/>
      <c r="F16" s="28"/>
      <c r="G16" s="28"/>
      <c r="H16" s="28"/>
      <c r="I16" s="28"/>
      <c r="J16" s="28"/>
      <c r="K16" s="28"/>
    </row>
    <row r="17" spans="1:16">
      <c r="A17" s="28"/>
      <c r="B17" s="28"/>
      <c r="C17" s="28"/>
      <c r="D17" s="28"/>
      <c r="E17" s="28"/>
      <c r="F17" s="28"/>
      <c r="G17" s="28"/>
      <c r="H17" s="28"/>
      <c r="I17" s="28"/>
      <c r="J17" s="28"/>
      <c r="K17" s="28"/>
    </row>
    <row r="18" spans="1:16">
      <c r="A18" s="28"/>
      <c r="B18" s="28"/>
      <c r="C18" s="28"/>
      <c r="D18" s="28"/>
      <c r="E18" s="28"/>
      <c r="F18" s="28"/>
      <c r="G18" s="28"/>
      <c r="H18" s="28"/>
      <c r="I18" s="28"/>
      <c r="J18" s="28"/>
      <c r="K18" s="28"/>
    </row>
    <row r="19" spans="1:16">
      <c r="A19" s="28"/>
      <c r="B19" s="28"/>
      <c r="C19" s="28"/>
      <c r="D19" s="28"/>
      <c r="E19" s="28"/>
      <c r="F19" s="28"/>
      <c r="G19" s="28"/>
      <c r="H19" s="28"/>
      <c r="I19" s="28"/>
      <c r="J19" s="28"/>
      <c r="K19" s="28"/>
      <c r="L19" s="28"/>
      <c r="M19" s="29"/>
      <c r="N19" s="29"/>
      <c r="O19" s="29"/>
      <c r="P19" s="29"/>
    </row>
    <row r="20" spans="1:16">
      <c r="A20" s="28"/>
      <c r="B20" s="28"/>
      <c r="C20" s="28"/>
      <c r="D20" s="28"/>
      <c r="E20" s="28"/>
      <c r="F20" s="28"/>
      <c r="G20" s="28"/>
      <c r="H20" s="28"/>
      <c r="I20" s="28"/>
      <c r="J20" s="28"/>
      <c r="K20" s="28"/>
      <c r="L20" s="28"/>
      <c r="M20" s="29"/>
      <c r="N20" s="29"/>
      <c r="O20" s="29"/>
      <c r="P20" s="29"/>
    </row>
    <row r="21" spans="1:16">
      <c r="A21" s="28"/>
      <c r="B21" s="28"/>
      <c r="C21" s="28"/>
      <c r="D21" s="28"/>
      <c r="E21" s="28"/>
      <c r="F21" s="28"/>
      <c r="G21" s="28"/>
      <c r="H21" s="28"/>
      <c r="I21" s="28"/>
      <c r="J21" s="28"/>
      <c r="K21" s="28"/>
      <c r="L21" s="28"/>
      <c r="M21" s="29"/>
      <c r="N21" s="29"/>
      <c r="O21" s="29"/>
      <c r="P21" s="29"/>
    </row>
    <row r="22" spans="1:16">
      <c r="A22" s="28"/>
      <c r="B22" s="28"/>
      <c r="C22" s="28"/>
      <c r="D22" s="28"/>
      <c r="E22" s="28"/>
      <c r="F22" s="28"/>
      <c r="G22" s="28"/>
      <c r="H22" s="28"/>
      <c r="I22" s="28"/>
      <c r="J22" s="28"/>
      <c r="K22" s="28"/>
      <c r="L22" s="28"/>
      <c r="M22" s="29"/>
      <c r="N22" s="29"/>
      <c r="O22" s="29"/>
      <c r="P22" s="29"/>
    </row>
    <row r="23" spans="1:16">
      <c r="A23" s="28"/>
      <c r="B23" s="28"/>
      <c r="C23" s="28"/>
      <c r="D23" s="28"/>
      <c r="E23" s="28"/>
      <c r="F23" s="28"/>
      <c r="G23" s="28"/>
      <c r="H23" s="28"/>
      <c r="I23" s="28"/>
      <c r="J23" s="28"/>
      <c r="K23" s="28"/>
      <c r="L23" s="28"/>
      <c r="M23" s="29"/>
      <c r="N23" s="29"/>
      <c r="O23" s="29"/>
      <c r="P23" s="29"/>
    </row>
    <row r="24" spans="1:16">
      <c r="A24" s="28"/>
      <c r="B24" s="28"/>
      <c r="C24" s="28"/>
      <c r="D24" s="28"/>
      <c r="E24" s="28"/>
      <c r="F24" s="28"/>
      <c r="G24" s="28"/>
      <c r="H24" s="28"/>
      <c r="I24" s="28"/>
      <c r="J24" s="28"/>
      <c r="K24" s="28"/>
      <c r="L24" s="28"/>
      <c r="M24" s="29"/>
      <c r="N24" s="29"/>
      <c r="O24" s="29"/>
      <c r="P24" s="29"/>
    </row>
    <row r="25" spans="1:16">
      <c r="A25" s="28"/>
      <c r="B25" s="54" t="s">
        <v>52</v>
      </c>
      <c r="C25" s="54"/>
      <c r="D25" s="54"/>
      <c r="E25" s="54"/>
      <c r="F25" s="54"/>
      <c r="G25" s="54"/>
      <c r="H25" s="54"/>
      <c r="I25" s="54"/>
      <c r="J25" s="54"/>
      <c r="K25" s="28"/>
      <c r="L25" s="28"/>
      <c r="M25" s="29"/>
      <c r="N25" s="29"/>
      <c r="O25" s="29"/>
      <c r="P25" s="29"/>
    </row>
    <row r="26" spans="1:16">
      <c r="A26" s="28"/>
      <c r="B26" s="28"/>
      <c r="C26" s="28"/>
      <c r="D26" s="28"/>
      <c r="E26" s="28"/>
      <c r="F26" s="28"/>
      <c r="G26" s="28"/>
      <c r="H26" s="28"/>
      <c r="I26" s="28"/>
      <c r="J26" s="28"/>
      <c r="K26" s="28"/>
      <c r="L26" s="28"/>
      <c r="M26" s="29"/>
      <c r="N26" s="29"/>
      <c r="O26" s="29"/>
      <c r="P26" s="29"/>
    </row>
    <row r="27" spans="1:16" hidden="1">
      <c r="A27" s="28"/>
      <c r="B27" s="28"/>
      <c r="C27" s="28"/>
      <c r="D27" s="28"/>
      <c r="E27" s="28"/>
      <c r="F27" s="28"/>
      <c r="G27" s="28"/>
      <c r="H27" s="28"/>
      <c r="I27" s="28"/>
      <c r="J27" s="28"/>
      <c r="K27" s="28"/>
      <c r="L27" s="28"/>
      <c r="M27" s="28"/>
      <c r="N27" s="28"/>
      <c r="O27" s="28"/>
      <c r="P27" s="28"/>
    </row>
  </sheetData>
  <mergeCells count="4">
    <mergeCell ref="B25:J25"/>
    <mergeCell ref="B2:H2"/>
    <mergeCell ref="B4:H4"/>
    <mergeCell ref="B3:K3"/>
  </mergeCells>
  <hyperlinks>
    <hyperlink ref="H4" location="Índice!A1" display="Índice" xr:uid="{00000000-0004-0000-0200-000000000000}"/>
  </hyperlink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tabColor rgb="FF009DEB"/>
  </sheetPr>
  <dimension ref="A1:O27"/>
  <sheetViews>
    <sheetView showGridLines="0" zoomScaleNormal="100" workbookViewId="0">
      <selection activeCell="B3" sqref="B3:K3"/>
    </sheetView>
  </sheetViews>
  <sheetFormatPr defaultColWidth="0" defaultRowHeight="15" zeroHeight="1"/>
  <cols>
    <col min="1" max="1" width="7.7109375" customWidth="1"/>
    <col min="2" max="15" width="9.140625" customWidth="1"/>
    <col min="16" max="16384" width="9.140625" hidden="1"/>
  </cols>
  <sheetData>
    <row r="1" spans="1:12" ht="99.95" customHeight="1">
      <c r="A1" s="49" t="s">
        <v>35</v>
      </c>
    </row>
    <row r="2" spans="1:12" ht="15.75">
      <c r="B2" s="50" t="s">
        <v>20</v>
      </c>
      <c r="C2" s="50"/>
      <c r="D2" s="50"/>
      <c r="E2" s="50"/>
      <c r="F2" s="50"/>
      <c r="G2" s="50"/>
      <c r="H2" s="50"/>
    </row>
    <row r="3" spans="1:12">
      <c r="B3" s="56" t="s">
        <v>53</v>
      </c>
      <c r="C3" s="56"/>
      <c r="D3" s="56"/>
      <c r="E3" s="56"/>
      <c r="F3" s="56"/>
      <c r="G3" s="56"/>
      <c r="H3" s="56"/>
      <c r="I3" s="56"/>
      <c r="J3" s="56"/>
      <c r="K3" s="56"/>
    </row>
    <row r="4" spans="1:12">
      <c r="A4" s="18"/>
      <c r="B4" s="18"/>
      <c r="C4" s="18"/>
      <c r="D4" s="18"/>
      <c r="E4" s="18"/>
      <c r="F4" s="18"/>
      <c r="G4" s="18"/>
      <c r="H4" s="18"/>
      <c r="I4" s="18"/>
      <c r="J4" s="18"/>
      <c r="K4" s="18"/>
      <c r="L4" s="18"/>
    </row>
    <row r="5" spans="1:12">
      <c r="A5" s="18"/>
      <c r="B5" s="18"/>
      <c r="C5" s="18"/>
      <c r="D5" s="18"/>
      <c r="E5" s="18"/>
      <c r="F5" s="18"/>
      <c r="G5" s="18"/>
      <c r="H5" s="18"/>
      <c r="I5" s="18"/>
      <c r="J5" s="18"/>
      <c r="K5" s="18"/>
      <c r="L5" s="18"/>
    </row>
    <row r="6" spans="1:12">
      <c r="A6" s="18"/>
      <c r="B6" s="18"/>
      <c r="C6" s="18"/>
      <c r="D6" s="18"/>
      <c r="E6" s="18"/>
      <c r="F6" s="18"/>
      <c r="G6" s="18"/>
      <c r="H6" s="18"/>
      <c r="I6" s="18"/>
      <c r="J6" s="18"/>
      <c r="K6" s="18"/>
      <c r="L6" s="18"/>
    </row>
    <row r="7" spans="1:12">
      <c r="A7" s="18"/>
      <c r="B7" s="18"/>
      <c r="C7" s="18"/>
      <c r="D7" s="18"/>
      <c r="E7" s="18"/>
      <c r="F7" s="18"/>
      <c r="G7" s="18"/>
      <c r="H7" s="18"/>
      <c r="I7" s="18"/>
      <c r="J7" s="18"/>
      <c r="K7" s="18"/>
      <c r="L7" s="18"/>
    </row>
    <row r="8" spans="1:12">
      <c r="A8" s="18"/>
      <c r="B8" s="18"/>
      <c r="C8" s="18"/>
      <c r="D8" s="18"/>
      <c r="E8" s="18"/>
      <c r="F8" s="18"/>
      <c r="G8" s="18"/>
      <c r="H8" s="18"/>
      <c r="I8" s="18"/>
      <c r="J8" s="18"/>
      <c r="K8" s="18"/>
      <c r="L8" s="18"/>
    </row>
    <row r="9" spans="1:12">
      <c r="A9" s="18"/>
      <c r="B9" s="18"/>
      <c r="C9" s="18"/>
      <c r="D9" s="18"/>
      <c r="E9" s="18"/>
      <c r="F9" s="18"/>
      <c r="G9" s="18"/>
      <c r="H9" s="18"/>
      <c r="I9" s="18"/>
      <c r="J9" s="18"/>
      <c r="K9" s="18"/>
      <c r="L9" s="18"/>
    </row>
    <row r="10" spans="1:12">
      <c r="A10" s="18"/>
      <c r="B10" s="18"/>
      <c r="C10" s="18"/>
      <c r="D10" s="18"/>
      <c r="E10" s="18"/>
      <c r="F10" s="18"/>
      <c r="G10" s="18"/>
      <c r="H10" s="18"/>
      <c r="I10" s="18"/>
      <c r="J10" s="18"/>
      <c r="K10" s="18"/>
      <c r="L10" s="18"/>
    </row>
    <row r="11" spans="1:12">
      <c r="A11" s="18"/>
      <c r="B11" s="18"/>
      <c r="C11" s="18"/>
      <c r="D11" s="18"/>
      <c r="E11" s="18"/>
      <c r="F11" s="18"/>
      <c r="G11" s="18"/>
      <c r="H11" s="18"/>
      <c r="I11" s="18"/>
      <c r="J11" s="18"/>
      <c r="K11" s="18"/>
      <c r="L11" s="18"/>
    </row>
    <row r="12" spans="1:12">
      <c r="A12" s="18"/>
      <c r="B12" s="18"/>
      <c r="C12" s="18"/>
      <c r="D12" s="18"/>
      <c r="E12" s="18"/>
      <c r="F12" s="18"/>
      <c r="G12" s="18"/>
      <c r="H12" s="18"/>
      <c r="I12" s="18"/>
      <c r="J12" s="18"/>
      <c r="K12" s="18"/>
      <c r="L12" s="18"/>
    </row>
    <row r="13" spans="1:12">
      <c r="A13" s="18"/>
      <c r="B13" s="18"/>
      <c r="C13" s="18"/>
      <c r="D13" s="18"/>
      <c r="E13" s="18"/>
      <c r="F13" s="18"/>
      <c r="G13" s="18"/>
      <c r="H13" s="18"/>
      <c r="I13" s="18"/>
      <c r="J13" s="18"/>
      <c r="K13" s="18"/>
      <c r="L13" s="18"/>
    </row>
    <row r="14" spans="1:12">
      <c r="A14" s="18"/>
      <c r="B14" s="18"/>
      <c r="C14" s="18"/>
      <c r="D14" s="18"/>
      <c r="E14" s="18"/>
      <c r="F14" s="18"/>
      <c r="G14" s="18"/>
      <c r="H14" s="18"/>
      <c r="I14" s="18"/>
      <c r="J14" s="18"/>
      <c r="K14" s="18"/>
      <c r="L14" s="18"/>
    </row>
    <row r="15" spans="1:12">
      <c r="A15" s="18"/>
      <c r="B15" s="18"/>
      <c r="C15" s="18"/>
      <c r="D15" s="18"/>
      <c r="E15" s="18"/>
      <c r="F15" s="18"/>
      <c r="G15" s="18"/>
      <c r="H15" s="18"/>
      <c r="I15" s="18"/>
      <c r="J15" s="18"/>
      <c r="K15" s="18"/>
      <c r="L15" s="18"/>
    </row>
    <row r="16" spans="1:12">
      <c r="A16" s="18"/>
      <c r="B16" s="18"/>
      <c r="C16" s="18"/>
      <c r="D16" s="18"/>
      <c r="E16" s="18"/>
      <c r="F16" s="18"/>
      <c r="G16" s="18"/>
      <c r="H16" s="18"/>
      <c r="I16" s="18"/>
      <c r="J16" s="18"/>
      <c r="K16" s="18"/>
      <c r="L16" s="18"/>
    </row>
    <row r="17" spans="1:15">
      <c r="A17" s="18"/>
      <c r="B17" s="18"/>
      <c r="C17" s="18"/>
      <c r="D17" s="18"/>
      <c r="E17" s="18"/>
      <c r="F17" s="18"/>
      <c r="G17" s="18"/>
      <c r="H17" s="18"/>
      <c r="I17" s="18"/>
      <c r="J17" s="18"/>
      <c r="K17" s="18"/>
      <c r="L17" s="18"/>
      <c r="M17" s="30"/>
      <c r="N17" s="30"/>
      <c r="O17" s="30"/>
    </row>
    <row r="18" spans="1:15">
      <c r="A18" s="18"/>
      <c r="B18" s="18"/>
      <c r="C18" s="18"/>
      <c r="D18" s="18"/>
      <c r="E18" s="18"/>
      <c r="F18" s="18"/>
      <c r="G18" s="18"/>
      <c r="H18" s="18"/>
      <c r="I18" s="18"/>
      <c r="J18" s="18"/>
      <c r="K18" s="18"/>
      <c r="L18" s="18"/>
      <c r="M18" s="30"/>
      <c r="N18" s="30"/>
      <c r="O18" s="30"/>
    </row>
    <row r="19" spans="1:15">
      <c r="A19" s="18"/>
      <c r="B19" s="18"/>
      <c r="C19" s="18"/>
      <c r="D19" s="18"/>
      <c r="E19" s="18"/>
      <c r="F19" s="18"/>
      <c r="G19" s="18"/>
      <c r="H19" s="18"/>
      <c r="I19" s="18"/>
      <c r="J19" s="18"/>
      <c r="K19" s="18"/>
      <c r="L19" s="18"/>
      <c r="M19" s="30"/>
      <c r="N19" s="30"/>
      <c r="O19" s="30"/>
    </row>
    <row r="20" spans="1:15">
      <c r="A20" s="18"/>
      <c r="B20" s="18"/>
      <c r="C20" s="18"/>
      <c r="D20" s="18"/>
      <c r="E20" s="18"/>
      <c r="F20" s="18"/>
      <c r="G20" s="18"/>
      <c r="H20" s="18"/>
      <c r="I20" s="18"/>
      <c r="J20" s="18"/>
      <c r="K20" s="30"/>
      <c r="L20" s="30"/>
      <c r="M20" s="30"/>
      <c r="N20" s="30"/>
      <c r="O20" s="30"/>
    </row>
    <row r="21" spans="1:15">
      <c r="A21" s="18"/>
      <c r="B21" s="18"/>
      <c r="C21" s="18"/>
      <c r="D21" s="18"/>
      <c r="E21" s="18"/>
      <c r="F21" s="18"/>
      <c r="G21" s="18"/>
      <c r="H21" s="18"/>
      <c r="I21" s="18"/>
      <c r="J21" s="18"/>
      <c r="K21" s="18"/>
      <c r="L21" s="18"/>
      <c r="M21" s="30"/>
      <c r="N21" s="30"/>
      <c r="O21" s="30"/>
    </row>
    <row r="22" spans="1:15">
      <c r="A22" s="18"/>
      <c r="B22" s="18"/>
      <c r="C22" s="18"/>
      <c r="D22" s="18"/>
      <c r="E22" s="18"/>
      <c r="F22" s="18"/>
      <c r="G22" s="18"/>
      <c r="H22" s="18"/>
      <c r="I22" s="18"/>
      <c r="J22" s="18"/>
      <c r="K22" s="18"/>
      <c r="L22" s="18"/>
      <c r="M22" s="30"/>
      <c r="N22" s="30"/>
      <c r="O22" s="30"/>
    </row>
    <row r="23" spans="1:15">
      <c r="A23" s="18"/>
      <c r="B23" s="18"/>
      <c r="C23" s="18"/>
      <c r="D23" s="18"/>
      <c r="E23" s="18"/>
      <c r="F23" s="18"/>
      <c r="G23" s="18"/>
      <c r="H23" s="18"/>
      <c r="I23" s="18"/>
      <c r="J23" s="18"/>
      <c r="K23" s="18"/>
      <c r="L23" s="18"/>
      <c r="M23" s="30"/>
      <c r="N23" s="30"/>
      <c r="O23" s="30"/>
    </row>
    <row r="24" spans="1:15">
      <c r="A24" s="18"/>
      <c r="B24" s="18"/>
      <c r="C24" s="18"/>
      <c r="D24" s="18"/>
      <c r="E24" s="18"/>
      <c r="F24" s="18"/>
      <c r="G24" s="18"/>
      <c r="H24" s="18"/>
      <c r="I24" s="18"/>
      <c r="J24" s="18"/>
      <c r="K24" s="18"/>
      <c r="L24" s="18"/>
      <c r="M24" s="30"/>
      <c r="N24" s="30"/>
      <c r="O24" s="30"/>
    </row>
    <row r="25" spans="1:15">
      <c r="A25" s="18"/>
      <c r="B25" s="18"/>
      <c r="C25" s="18"/>
      <c r="D25" s="18"/>
      <c r="E25" s="18"/>
      <c r="F25" s="18"/>
      <c r="G25" s="18"/>
      <c r="H25" s="18"/>
      <c r="I25" s="18"/>
      <c r="J25" s="18"/>
      <c r="K25" s="18"/>
      <c r="L25" s="18"/>
      <c r="M25" s="30"/>
      <c r="N25" s="30"/>
      <c r="O25" s="30"/>
    </row>
    <row r="26" spans="1:15">
      <c r="A26" s="18"/>
      <c r="B26" s="58" t="s">
        <v>2</v>
      </c>
      <c r="C26" s="58"/>
      <c r="D26" s="58"/>
      <c r="E26" s="18"/>
      <c r="F26" s="18"/>
      <c r="G26" s="18"/>
      <c r="H26" s="18"/>
      <c r="I26" s="18"/>
      <c r="J26" s="18"/>
      <c r="K26" s="30"/>
      <c r="L26" s="30"/>
      <c r="M26" s="30"/>
      <c r="N26" s="30"/>
      <c r="O26" s="30"/>
    </row>
    <row r="27" spans="1:15">
      <c r="A27" s="18"/>
      <c r="B27" s="18"/>
      <c r="C27" s="18"/>
      <c r="D27" s="18"/>
      <c r="E27" s="18"/>
      <c r="F27" s="18"/>
      <c r="G27" s="18"/>
      <c r="H27" s="18"/>
      <c r="I27" s="18"/>
      <c r="J27" s="18"/>
      <c r="K27" s="30"/>
      <c r="L27" s="30"/>
      <c r="M27" s="30"/>
      <c r="N27" s="30"/>
      <c r="O27" s="30"/>
    </row>
  </sheetData>
  <mergeCells count="2">
    <mergeCell ref="B26:D26"/>
    <mergeCell ref="B3:K3"/>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tabColor rgb="FF009DEB"/>
  </sheetPr>
  <dimension ref="A1:M41"/>
  <sheetViews>
    <sheetView showGridLines="0" zoomScaleNormal="100" workbookViewId="0">
      <selection activeCell="B25" sqref="B25:L25"/>
    </sheetView>
  </sheetViews>
  <sheetFormatPr defaultColWidth="0" defaultRowHeight="14.45" customHeight="1" zeroHeight="1"/>
  <cols>
    <col min="1" max="1" width="7.7109375" customWidth="1"/>
    <col min="2" max="12" width="9.140625" customWidth="1"/>
    <col min="13" max="13" width="15.85546875" customWidth="1"/>
    <col min="14" max="16384" width="9.140625" hidden="1"/>
  </cols>
  <sheetData>
    <row r="1" spans="1:13" ht="99.95" customHeight="1">
      <c r="A1" s="49" t="s">
        <v>35</v>
      </c>
      <c r="B1" s="30"/>
      <c r="C1" s="30"/>
      <c r="D1" s="30"/>
      <c r="E1" s="30"/>
      <c r="F1" s="30"/>
      <c r="G1" s="30"/>
      <c r="H1" s="30"/>
      <c r="I1" s="30"/>
      <c r="J1" s="30"/>
      <c r="K1" s="30"/>
      <c r="L1" s="30"/>
    </row>
    <row r="2" spans="1:13" ht="15.75">
      <c r="B2" s="55" t="s">
        <v>21</v>
      </c>
      <c r="C2" s="55"/>
      <c r="D2" s="55"/>
      <c r="E2" s="55"/>
      <c r="F2" s="55"/>
      <c r="G2" s="55"/>
      <c r="H2" s="55"/>
    </row>
    <row r="3" spans="1:13" ht="15">
      <c r="B3" s="56" t="s">
        <v>55</v>
      </c>
      <c r="C3" s="56"/>
      <c r="D3" s="56"/>
      <c r="E3" s="56"/>
      <c r="F3" s="56"/>
      <c r="G3" s="56"/>
      <c r="H3" s="56"/>
      <c r="I3" s="56"/>
      <c r="J3" s="56"/>
      <c r="K3" s="56"/>
    </row>
    <row r="4" spans="1:13" ht="15">
      <c r="A4" s="18"/>
      <c r="C4" s="18"/>
      <c r="D4" s="18"/>
      <c r="E4" s="18"/>
      <c r="F4" s="18"/>
      <c r="G4" s="18"/>
      <c r="H4" s="18"/>
      <c r="I4" s="18"/>
      <c r="J4" s="18"/>
    </row>
    <row r="5" spans="1:13" ht="15">
      <c r="A5" s="18"/>
      <c r="C5" s="18"/>
      <c r="D5" s="18"/>
      <c r="E5" s="18"/>
      <c r="F5" s="18"/>
      <c r="G5" s="18"/>
      <c r="H5" s="18"/>
      <c r="I5" s="18"/>
      <c r="J5" s="18"/>
    </row>
    <row r="6" spans="1:13" ht="15">
      <c r="A6" s="18"/>
      <c r="B6" s="18"/>
      <c r="C6" s="18"/>
      <c r="D6" s="18"/>
      <c r="E6" s="18"/>
      <c r="F6" s="18"/>
      <c r="G6" s="18"/>
      <c r="H6" s="18"/>
      <c r="I6" s="18"/>
      <c r="J6" s="18"/>
    </row>
    <row r="7" spans="1:13" ht="15">
      <c r="A7" s="18"/>
      <c r="B7" s="18"/>
      <c r="C7" s="18"/>
      <c r="D7" s="18"/>
      <c r="E7" s="18"/>
      <c r="F7" s="18"/>
      <c r="G7" s="18"/>
      <c r="H7" s="18"/>
      <c r="I7" s="18"/>
      <c r="J7" s="18"/>
    </row>
    <row r="8" spans="1:13" ht="15">
      <c r="A8" s="18"/>
      <c r="B8" s="18"/>
      <c r="C8" s="18"/>
      <c r="D8" s="18"/>
      <c r="E8" s="18"/>
      <c r="F8" s="18"/>
      <c r="G8" s="18"/>
      <c r="H8" s="18"/>
      <c r="I8" s="18"/>
      <c r="J8" s="18"/>
    </row>
    <row r="9" spans="1:13" ht="15">
      <c r="A9" s="18"/>
      <c r="B9" s="18"/>
      <c r="C9" s="18"/>
      <c r="D9" s="18"/>
      <c r="E9" s="18"/>
      <c r="F9" s="18"/>
      <c r="G9" s="18"/>
      <c r="H9" s="18"/>
      <c r="I9" s="18"/>
      <c r="J9" s="18"/>
    </row>
    <row r="10" spans="1:13" ht="18.75">
      <c r="A10" s="18"/>
      <c r="B10" s="43"/>
      <c r="C10" s="18"/>
      <c r="D10" s="18"/>
      <c r="E10" s="18"/>
      <c r="F10" s="18"/>
      <c r="G10" s="18"/>
      <c r="H10" s="18"/>
      <c r="I10" s="18"/>
      <c r="J10" s="18"/>
    </row>
    <row r="11" spans="1:13" ht="15">
      <c r="A11" s="18"/>
      <c r="B11" s="18"/>
      <c r="C11" s="18"/>
      <c r="D11" s="18"/>
      <c r="E11" s="18"/>
      <c r="F11" s="18"/>
      <c r="G11" s="18"/>
      <c r="H11" s="18"/>
      <c r="I11" s="18"/>
      <c r="J11" s="18"/>
    </row>
    <row r="12" spans="1:13" ht="15">
      <c r="A12" s="18"/>
      <c r="B12" s="18"/>
      <c r="C12" s="18"/>
      <c r="D12" s="18"/>
      <c r="E12" s="18"/>
      <c r="F12" s="18"/>
      <c r="G12" s="18"/>
      <c r="H12" s="18"/>
      <c r="I12" s="18"/>
      <c r="J12" s="18"/>
    </row>
    <row r="13" spans="1:13" ht="15">
      <c r="A13" s="18"/>
      <c r="B13" s="18"/>
      <c r="D13" s="18"/>
      <c r="E13" s="18"/>
      <c r="F13" s="18"/>
      <c r="G13" s="18"/>
      <c r="H13" s="18"/>
      <c r="I13" s="18"/>
      <c r="J13" s="18"/>
    </row>
    <row r="14" spans="1:13" ht="15">
      <c r="A14" s="18"/>
      <c r="B14" s="18"/>
      <c r="C14" s="18"/>
      <c r="D14" s="18"/>
      <c r="E14" s="18"/>
      <c r="F14" s="18"/>
      <c r="G14" s="18"/>
      <c r="H14" s="18"/>
      <c r="I14" s="18"/>
      <c r="J14" s="18"/>
    </row>
    <row r="15" spans="1:13" ht="15">
      <c r="A15" s="18"/>
      <c r="B15" s="18"/>
      <c r="C15" s="18"/>
      <c r="D15" s="18"/>
      <c r="E15" s="18"/>
      <c r="F15" s="18"/>
      <c r="G15" s="18"/>
      <c r="H15" s="18"/>
      <c r="I15" s="18"/>
      <c r="J15" s="18"/>
    </row>
    <row r="16" spans="1:13" ht="15">
      <c r="A16" s="18"/>
      <c r="B16" s="18"/>
      <c r="C16" s="18"/>
      <c r="D16" s="18"/>
      <c r="E16" s="18"/>
      <c r="F16" s="18"/>
      <c r="G16" s="18"/>
      <c r="H16" s="18"/>
      <c r="I16" s="18"/>
      <c r="J16" s="18"/>
      <c r="K16" s="30"/>
      <c r="L16" s="30"/>
      <c r="M16" s="30"/>
    </row>
    <row r="17" spans="1:13" ht="15">
      <c r="A17" s="18"/>
      <c r="B17" s="18"/>
      <c r="C17" s="18"/>
      <c r="D17" s="18"/>
      <c r="E17" s="18"/>
      <c r="F17" s="18"/>
      <c r="G17" s="18"/>
      <c r="H17" s="18"/>
      <c r="I17" s="18"/>
      <c r="J17" s="18"/>
      <c r="K17" s="30"/>
      <c r="L17" s="30"/>
      <c r="M17" s="30"/>
    </row>
    <row r="18" spans="1:13" ht="15">
      <c r="A18" s="18"/>
      <c r="B18" s="18"/>
      <c r="C18" s="18"/>
      <c r="D18" s="18"/>
      <c r="E18" s="18"/>
      <c r="F18" s="18"/>
      <c r="G18" s="18"/>
      <c r="H18" s="18"/>
      <c r="I18" s="18"/>
      <c r="J18" s="18"/>
      <c r="K18" s="30"/>
      <c r="L18" s="30"/>
      <c r="M18" s="30"/>
    </row>
    <row r="19" spans="1:13" ht="15">
      <c r="A19" s="18"/>
      <c r="B19" s="18"/>
      <c r="C19" s="18"/>
      <c r="D19" s="18"/>
      <c r="E19" s="18"/>
      <c r="F19" s="18"/>
      <c r="G19" s="18"/>
      <c r="H19" s="18"/>
      <c r="I19" s="30"/>
      <c r="J19" s="30"/>
      <c r="K19" s="30"/>
      <c r="L19" s="30"/>
      <c r="M19" s="30"/>
    </row>
    <row r="20" spans="1:13" ht="15">
      <c r="A20" s="18"/>
      <c r="B20" s="18"/>
      <c r="C20" s="18"/>
      <c r="D20" s="18"/>
      <c r="E20" s="18"/>
      <c r="F20" s="18"/>
      <c r="G20" s="18"/>
      <c r="H20" s="18"/>
      <c r="I20" s="18"/>
      <c r="J20" s="18"/>
      <c r="K20" s="30"/>
      <c r="L20" s="30"/>
      <c r="M20" s="30"/>
    </row>
    <row r="21" spans="1:13" ht="15">
      <c r="A21" s="18"/>
      <c r="B21" s="18"/>
      <c r="C21" s="18"/>
      <c r="D21" s="18"/>
      <c r="E21" s="18"/>
      <c r="F21" s="18"/>
      <c r="G21" s="18"/>
      <c r="H21" s="18"/>
      <c r="I21" s="18"/>
      <c r="J21" s="18"/>
      <c r="K21" s="30"/>
      <c r="L21" s="30"/>
      <c r="M21" s="30"/>
    </row>
    <row r="22" spans="1:13" ht="15">
      <c r="A22" s="18"/>
      <c r="B22" s="18"/>
      <c r="C22" s="18"/>
      <c r="D22" s="18"/>
      <c r="E22" s="18"/>
      <c r="F22" s="18"/>
      <c r="G22" s="18"/>
      <c r="H22" s="18"/>
      <c r="I22" s="18"/>
      <c r="J22" s="18"/>
      <c r="K22" s="30"/>
      <c r="L22" s="30"/>
      <c r="M22" s="30"/>
    </row>
    <row r="23" spans="1:13" ht="15">
      <c r="A23" s="18"/>
      <c r="B23" s="18"/>
      <c r="C23" s="18"/>
      <c r="D23" s="18"/>
      <c r="E23" s="18"/>
      <c r="F23" s="18"/>
      <c r="G23" s="18"/>
      <c r="H23" s="18"/>
      <c r="I23" s="18"/>
      <c r="J23" s="18"/>
      <c r="K23" s="30"/>
      <c r="L23" s="30"/>
      <c r="M23" s="30"/>
    </row>
    <row r="24" spans="1:13" ht="15">
      <c r="A24" s="18"/>
      <c r="B24" s="18"/>
      <c r="C24" s="18"/>
      <c r="D24" s="18"/>
      <c r="E24" s="18"/>
      <c r="F24" s="18"/>
      <c r="G24" s="18"/>
      <c r="H24" s="18"/>
      <c r="I24" s="18"/>
      <c r="J24" s="18"/>
      <c r="K24" s="30"/>
      <c r="L24" s="30"/>
      <c r="M24" s="30"/>
    </row>
    <row r="25" spans="1:13" ht="24.95" customHeight="1">
      <c r="A25" s="18"/>
      <c r="B25" s="59" t="s">
        <v>56</v>
      </c>
      <c r="C25" s="59"/>
      <c r="D25" s="59"/>
      <c r="E25" s="59"/>
      <c r="F25" s="59"/>
      <c r="G25" s="59"/>
      <c r="H25" s="59"/>
      <c r="I25" s="59"/>
      <c r="J25" s="59"/>
      <c r="K25" s="59"/>
      <c r="L25" s="59"/>
      <c r="M25" s="30"/>
    </row>
    <row r="26" spans="1:13" ht="15">
      <c r="A26" s="18"/>
      <c r="B26" s="18"/>
      <c r="C26" s="18"/>
      <c r="D26" s="18"/>
      <c r="E26" s="18"/>
      <c r="F26" s="18"/>
      <c r="G26" s="18"/>
      <c r="H26" s="18"/>
      <c r="I26" s="30"/>
      <c r="J26" s="30"/>
      <c r="K26" s="30"/>
      <c r="L26" s="30"/>
      <c r="M26" s="30"/>
    </row>
    <row r="27" spans="1:13" ht="15" hidden="1"/>
    <row r="28" spans="1:13" ht="15" hidden="1"/>
    <row r="29" spans="1:13" ht="15" hidden="1"/>
    <row r="30" spans="1:13" ht="15" hidden="1"/>
    <row r="31" spans="1:13" ht="15" hidden="1"/>
    <row r="32" spans="1:13" ht="15" hidden="1"/>
    <row r="33" ht="15" hidden="1"/>
    <row r="34" ht="15" hidden="1"/>
    <row r="35" ht="15" hidden="1"/>
    <row r="36" ht="15" hidden="1"/>
    <row r="37" ht="15" hidden="1"/>
    <row r="38" ht="15" hidden="1"/>
    <row r="39" ht="15" hidden="1"/>
    <row r="40" ht="15" hidden="1"/>
    <row r="41" ht="15" hidden="1"/>
  </sheetData>
  <mergeCells count="3">
    <mergeCell ref="B3:K3"/>
    <mergeCell ref="B25:L25"/>
    <mergeCell ref="B2:H2"/>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tabColor rgb="FF009DEB"/>
  </sheetPr>
  <dimension ref="A1:IV36"/>
  <sheetViews>
    <sheetView showGridLines="0" zoomScaleNormal="100" workbookViewId="0">
      <selection activeCell="B35" sqref="B35:K35"/>
    </sheetView>
  </sheetViews>
  <sheetFormatPr defaultColWidth="0" defaultRowHeight="15" zeroHeight="1"/>
  <cols>
    <col min="1" max="1" width="7.7109375" customWidth="1"/>
    <col min="2" max="6" width="9.140625" customWidth="1"/>
    <col min="7" max="8" width="17" customWidth="1"/>
    <col min="9" max="15" width="9.140625" customWidth="1"/>
    <col min="16" max="17" width="12.28515625" customWidth="1"/>
    <col min="18" max="19" width="9.140625" customWidth="1"/>
    <col min="20" max="256" width="0" hidden="1" customWidth="1"/>
    <col min="257" max="16384" width="9.140625" hidden="1"/>
  </cols>
  <sheetData>
    <row r="1" spans="1:11" ht="99.95" customHeight="1">
      <c r="A1" s="49" t="s">
        <v>35</v>
      </c>
    </row>
    <row r="2" spans="1:11" ht="15.75">
      <c r="B2" s="50" t="s">
        <v>25</v>
      </c>
      <c r="C2" s="50"/>
      <c r="D2" s="50"/>
      <c r="E2" s="50"/>
      <c r="F2" s="50"/>
      <c r="G2" s="50"/>
      <c r="H2" s="50"/>
    </row>
    <row r="3" spans="1:11">
      <c r="B3" s="56" t="s">
        <v>57</v>
      </c>
      <c r="C3" s="56"/>
      <c r="D3" s="56"/>
      <c r="E3" s="56"/>
      <c r="F3" s="56"/>
      <c r="G3" s="56"/>
      <c r="H3" s="56"/>
      <c r="I3" s="56"/>
      <c r="J3" s="56"/>
      <c r="K3" s="56"/>
    </row>
    <row r="4" spans="1:11"/>
    <row r="5" spans="1:11"/>
    <row r="6" spans="1:11"/>
    <row r="7" spans="1:11"/>
    <row r="8" spans="1:11"/>
    <row r="9" spans="1:11"/>
    <row r="10" spans="1:11"/>
    <row r="11" spans="1:11"/>
    <row r="12" spans="1:11"/>
    <row r="13" spans="1:11"/>
    <row r="14" spans="1:11"/>
    <row r="15" spans="1:11"/>
    <row r="16" spans="1:11"/>
    <row r="17"/>
    <row r="18"/>
    <row r="19"/>
    <row r="20"/>
    <row r="21"/>
    <row r="22"/>
    <row r="23"/>
    <row r="24"/>
    <row r="25"/>
    <row r="26"/>
    <row r="27"/>
    <row r="28"/>
    <row r="29"/>
    <row r="30"/>
    <row r="31"/>
    <row r="32"/>
    <row r="33" spans="2:11"/>
    <row r="34" spans="2:11"/>
    <row r="35" spans="2:11" ht="34.5" customHeight="1">
      <c r="B35" s="60" t="s">
        <v>58</v>
      </c>
      <c r="C35" s="54"/>
      <c r="D35" s="54"/>
      <c r="E35" s="54"/>
      <c r="F35" s="54"/>
      <c r="G35" s="54"/>
      <c r="H35" s="54"/>
      <c r="I35" s="54"/>
      <c r="J35" s="54"/>
      <c r="K35" s="54"/>
    </row>
    <row r="36" spans="2:11"/>
  </sheetData>
  <mergeCells count="2">
    <mergeCell ref="B35:K35"/>
    <mergeCell ref="B3:K3"/>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27">
    <tabColor rgb="FF009DEB"/>
  </sheetPr>
  <dimension ref="A1:Q31"/>
  <sheetViews>
    <sheetView showGridLines="0" zoomScale="115" zoomScaleNormal="115" workbookViewId="0">
      <selection activeCell="B26" sqref="B26:K26"/>
    </sheetView>
  </sheetViews>
  <sheetFormatPr defaultColWidth="0" defaultRowHeight="15" customHeight="1" zeroHeight="1"/>
  <cols>
    <col min="1" max="1" width="7.7109375" customWidth="1"/>
    <col min="2" max="6" width="9.140625" customWidth="1"/>
    <col min="7" max="8" width="17" customWidth="1"/>
    <col min="9" max="9" width="9.140625" customWidth="1"/>
    <col min="10" max="10" width="32.42578125" customWidth="1"/>
    <col min="11" max="14" width="9.140625" hidden="1" customWidth="1"/>
    <col min="15" max="15" width="0" hidden="1" customWidth="1"/>
    <col min="16" max="16" width="12.28515625" hidden="1" customWidth="1"/>
    <col min="17" max="17" width="12.28515625" hidden="1"/>
  </cols>
  <sheetData>
    <row r="1" spans="1:16" ht="99.95" customHeight="1">
      <c r="A1" s="49" t="s">
        <v>35</v>
      </c>
    </row>
    <row r="2" spans="1:16" ht="15.75">
      <c r="B2" s="55" t="s">
        <v>26</v>
      </c>
      <c r="C2" s="55"/>
      <c r="D2" s="55"/>
      <c r="E2" s="55"/>
      <c r="F2" s="55"/>
      <c r="G2" s="55"/>
      <c r="H2" s="55"/>
      <c r="P2" t="s">
        <v>0</v>
      </c>
    </row>
    <row r="3" spans="1:16">
      <c r="B3" s="56" t="s">
        <v>59</v>
      </c>
      <c r="C3" s="56"/>
      <c r="D3" s="56"/>
      <c r="E3" s="56"/>
      <c r="F3" s="56"/>
      <c r="G3" s="56"/>
      <c r="H3" s="56"/>
      <c r="I3" s="56"/>
      <c r="J3" s="56"/>
      <c r="K3" s="56"/>
    </row>
    <row r="4" spans="1:16"/>
    <row r="5" spans="1:16"/>
    <row r="6" spans="1:16"/>
    <row r="7" spans="1:16"/>
    <row r="8" spans="1:16"/>
    <row r="9" spans="1:16"/>
    <row r="10" spans="1:16"/>
    <row r="11" spans="1:16"/>
    <row r="12" spans="1:16"/>
    <row r="13" spans="1:16"/>
    <row r="14" spans="1:16"/>
    <row r="15" spans="1:16"/>
    <row r="16" spans="1:16"/>
    <row r="17" spans="2:11"/>
    <row r="18" spans="2:11"/>
    <row r="19" spans="2:11"/>
    <row r="20" spans="2:11"/>
    <row r="21" spans="2:11"/>
    <row r="22" spans="2:11"/>
    <row r="23" spans="2:11"/>
    <row r="24" spans="2:11"/>
    <row r="25" spans="2:11"/>
    <row r="26" spans="2:11">
      <c r="B26" s="54" t="s">
        <v>60</v>
      </c>
      <c r="C26" s="54"/>
      <c r="D26" s="54"/>
      <c r="E26" s="54"/>
      <c r="F26" s="54"/>
      <c r="G26" s="54"/>
      <c r="H26" s="54"/>
      <c r="I26" s="54"/>
      <c r="J26" s="54"/>
      <c r="K26" s="54"/>
    </row>
    <row r="27" spans="2:11"/>
    <row r="28" spans="2:11" hidden="1"/>
    <row r="29" spans="2:11" hidden="1"/>
    <row r="30" spans="2:11" hidden="1"/>
    <row r="31" spans="2:11" hidden="1"/>
  </sheetData>
  <mergeCells count="3">
    <mergeCell ref="B2:H2"/>
    <mergeCell ref="B3:K3"/>
    <mergeCell ref="B26:K26"/>
  </mergeCells>
  <hyperlinks>
    <hyperlink ref="P2" location="Índice!A1" display="Índice" xr:uid="{00000000-0004-0000-0600-000000000000}"/>
  </hyperlink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7">
    <tabColor rgb="FF009DEB"/>
  </sheetPr>
  <dimension ref="A1:P25"/>
  <sheetViews>
    <sheetView showGridLines="0" zoomScaleNormal="100" workbookViewId="0">
      <selection activeCell="B3" sqref="B3:K3"/>
    </sheetView>
  </sheetViews>
  <sheetFormatPr defaultColWidth="0" defaultRowHeight="15" zeroHeight="1"/>
  <cols>
    <col min="1" max="1" width="7.7109375" customWidth="1"/>
    <col min="2" max="10" width="9.140625" customWidth="1"/>
    <col min="11" max="11" width="37" customWidth="1"/>
    <col min="12" max="13" width="9.140625" hidden="1" customWidth="1"/>
    <col min="14" max="15" width="0" hidden="1" customWidth="1"/>
    <col min="16" max="16" width="12.28515625" hidden="1" customWidth="1"/>
  </cols>
  <sheetData>
    <row r="1" spans="1:16" ht="99.95" customHeight="1">
      <c r="A1" s="49" t="s">
        <v>35</v>
      </c>
    </row>
    <row r="2" spans="1:16" ht="15.75">
      <c r="B2" s="55" t="s">
        <v>49</v>
      </c>
      <c r="C2" s="55"/>
      <c r="D2" s="55"/>
      <c r="E2" s="55"/>
      <c r="F2" s="55"/>
      <c r="G2" s="55"/>
      <c r="H2" s="55"/>
      <c r="P2" t="s">
        <v>0</v>
      </c>
    </row>
    <row r="3" spans="1:16">
      <c r="B3" s="56" t="s">
        <v>61</v>
      </c>
      <c r="C3" s="56"/>
      <c r="D3" s="56"/>
      <c r="E3" s="56"/>
      <c r="F3" s="56"/>
      <c r="G3" s="56"/>
      <c r="H3" s="56"/>
      <c r="I3" s="56"/>
      <c r="J3" s="56"/>
      <c r="K3" s="56"/>
    </row>
    <row r="4" spans="1:16"/>
    <row r="5" spans="1:16"/>
    <row r="6" spans="1:16"/>
    <row r="7" spans="1:16"/>
    <row r="8" spans="1:16"/>
    <row r="9" spans="1:16"/>
    <row r="10" spans="1:16"/>
    <row r="11" spans="1:16"/>
    <row r="12" spans="1:16"/>
    <row r="13" spans="1:16"/>
    <row r="14" spans="1:16"/>
    <row r="15" spans="1:16"/>
    <row r="16" spans="1:16"/>
    <row r="17" spans="2:10"/>
    <row r="18" spans="2:10"/>
    <row r="19" spans="2:10"/>
    <row r="20" spans="2:10"/>
    <row r="21" spans="2:10"/>
    <row r="22" spans="2:10"/>
    <row r="23" spans="2:10"/>
    <row r="24" spans="2:10">
      <c r="B24" s="54" t="s">
        <v>14</v>
      </c>
      <c r="C24" s="54"/>
      <c r="D24" s="54"/>
      <c r="E24" s="54"/>
      <c r="F24" s="54"/>
      <c r="G24" s="54"/>
      <c r="H24" s="54"/>
      <c r="I24" s="54"/>
      <c r="J24" s="54"/>
    </row>
    <row r="25" spans="2:10"/>
  </sheetData>
  <mergeCells count="3">
    <mergeCell ref="B24:J24"/>
    <mergeCell ref="B2:H2"/>
    <mergeCell ref="B3:K3"/>
  </mergeCells>
  <hyperlinks>
    <hyperlink ref="P2" location="Índice!A1" display="Índice" xr:uid="{00000000-0004-0000-0700-000000000000}"/>
  </hyperlink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tabColor rgb="FF009DEB"/>
  </sheetPr>
  <dimension ref="A1:P29"/>
  <sheetViews>
    <sheetView showGridLines="0" workbookViewId="0">
      <selection activeCell="B1" sqref="B1"/>
    </sheetView>
  </sheetViews>
  <sheetFormatPr defaultColWidth="0" defaultRowHeight="15" zeroHeight="1"/>
  <cols>
    <col min="1" max="1" width="7.7109375" customWidth="1"/>
    <col min="2" max="11" width="9.140625" customWidth="1"/>
    <col min="12" max="12" width="28.5703125" customWidth="1"/>
    <col min="13" max="13" width="9.140625" hidden="1" customWidth="1"/>
    <col min="14" max="14" width="0" hidden="1" customWidth="1"/>
    <col min="15" max="15" width="12.28515625" hidden="1" customWidth="1"/>
    <col min="16" max="16" width="12.28515625" hidden="1"/>
  </cols>
  <sheetData>
    <row r="1" spans="1:11" ht="99.95" customHeight="1">
      <c r="A1" s="49" t="s">
        <v>35</v>
      </c>
    </row>
    <row r="2" spans="1:11" ht="15.75">
      <c r="B2" s="55" t="s">
        <v>27</v>
      </c>
      <c r="C2" s="55"/>
      <c r="D2" s="55"/>
      <c r="E2" s="55"/>
      <c r="F2" s="55"/>
      <c r="G2" s="55"/>
      <c r="H2" s="55"/>
    </row>
    <row r="3" spans="1:11">
      <c r="B3" s="56" t="s">
        <v>50</v>
      </c>
      <c r="C3" s="56"/>
      <c r="D3" s="56"/>
      <c r="E3" s="56"/>
      <c r="F3" s="56"/>
      <c r="G3" s="56"/>
      <c r="H3" s="56"/>
      <c r="I3" s="56"/>
      <c r="J3" s="56"/>
      <c r="K3" s="56"/>
    </row>
    <row r="4" spans="1:11">
      <c r="B4" s="61"/>
      <c r="C4" s="62"/>
      <c r="D4" s="62"/>
      <c r="E4" s="62"/>
      <c r="F4" s="62"/>
      <c r="G4" s="62"/>
      <c r="H4" s="62"/>
      <c r="I4" s="62"/>
    </row>
    <row r="5" spans="1:11"/>
    <row r="6" spans="1:11"/>
    <row r="7" spans="1:11"/>
    <row r="8" spans="1:11"/>
    <row r="9" spans="1:11"/>
    <row r="10" spans="1:11"/>
    <row r="11" spans="1:11"/>
    <row r="12" spans="1:11"/>
    <row r="13" spans="1:11"/>
    <row r="14" spans="1:11"/>
    <row r="15" spans="1:11"/>
    <row r="16" spans="1:11"/>
    <row r="17" spans="2:10"/>
    <row r="18" spans="2:10"/>
    <row r="19" spans="2:10"/>
    <row r="20" spans="2:10"/>
    <row r="21" spans="2:10"/>
    <row r="22" spans="2:10"/>
    <row r="23" spans="2:10"/>
    <row r="24" spans="2:10"/>
    <row r="25" spans="2:10"/>
    <row r="26" spans="2:10"/>
    <row r="27" spans="2:10" ht="44.25" customHeight="1"/>
    <row r="28" spans="2:10">
      <c r="B28" s="54" t="s">
        <v>44</v>
      </c>
      <c r="C28" s="54"/>
      <c r="D28" s="54"/>
      <c r="E28" s="54"/>
      <c r="F28" s="54"/>
      <c r="G28" s="54"/>
      <c r="H28" s="54"/>
      <c r="I28" s="54"/>
      <c r="J28" s="54"/>
    </row>
    <row r="29" spans="2:10"/>
  </sheetData>
  <mergeCells count="4">
    <mergeCell ref="B4:I4"/>
    <mergeCell ref="B28:J28"/>
    <mergeCell ref="B2:H2"/>
    <mergeCell ref="B3:K3"/>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C30C91A17BF0B4BB50AA6646A672C91" ma:contentTypeVersion="4" ma:contentTypeDescription="Criar um novo documento." ma:contentTypeScope="" ma:versionID="d8b619ade4cd251e6dde902ace1aa364">
  <xsd:schema xmlns:xsd="http://www.w3.org/2001/XMLSchema" xmlns:xs="http://www.w3.org/2001/XMLSchema" xmlns:p="http://schemas.microsoft.com/office/2006/metadata/properties" xmlns:ns2="23bc334f-0e17-402a-872b-0123af4c73a8" xmlns:ns3="a1745ca5-6c17-4826-8a8f-d1a4606f8642" targetNamespace="http://schemas.microsoft.com/office/2006/metadata/properties" ma:root="true" ma:fieldsID="40c862afc3391024c73e38920a048509" ns2:_="" ns3:_="">
    <xsd:import namespace="23bc334f-0e17-402a-872b-0123af4c73a8"/>
    <xsd:import namespace="a1745ca5-6c17-4826-8a8f-d1a4606f8642"/>
    <xsd:element name="properties">
      <xsd:complexType>
        <xsd:sequence>
          <xsd:element name="documentManagement">
            <xsd:complexType>
              <xsd:all>
                <xsd:element ref="ns2:Ano"/>
                <xsd:element ref="ns3:Descricao"/>
                <xsd:element ref="ns2:_dlc_DocId" minOccurs="0"/>
                <xsd:element ref="ns2:_dlc_DocIdUrl" minOccurs="0"/>
                <xsd:element ref="ns2:_dlc_DocIdPersistId" minOccurs="0"/>
                <xsd:element ref="ns3:TipoInfo" minOccurs="0"/>
                <xsd:element ref="ns3:Observaco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_dlc_DocId" ma:index="10" nillable="true" ma:displayName="Valor do ID do Documento" ma:description="O valor do ID do documento atribuído a este item." ma:internalName="_dlc_DocId" ma:readOnly="true">
      <xsd:simpleType>
        <xsd:restriction base="dms:Text"/>
      </xsd:simpleType>
    </xsd:element>
    <xsd:element name="_dlc_DocIdUrl" ma:index="11"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a1745ca5-6c17-4826-8a8f-d1a4606f8642" elementFormDefault="qualified">
    <xsd:import namespace="http://schemas.microsoft.com/office/2006/documentManagement/types"/>
    <xsd:import namespace="http://schemas.microsoft.com/office/infopath/2007/PartnerControls"/>
    <xsd:element name="Descricao" ma:index="9" ma:displayName="Descricao" ma:internalName="Descricao">
      <xsd:simpleType>
        <xsd:restriction base="dms:Note"/>
      </xsd:simpleType>
    </xsd:element>
    <xsd:element name="TipoInfo" ma:index="13" nillable="true" ma:displayName="TipoInfo" ma:default="Relatório e Mapas Contabilísticos" ma:format="Dropdown" ma:internalName="TipoInfo">
      <xsd:simpleType>
        <xsd:restriction base="dms:Choice">
          <xsd:enumeration value="Relatório e Mapas Contabilísticos"/>
          <xsd:enumeration value="Elementos Informativos"/>
          <xsd:enumeration value="Instruções | Avisos"/>
          <xsd:enumeration value="Conta Cidadão"/>
          <xsd:enumeration value="---"/>
        </xsd:restriction>
      </xsd:simpleType>
    </xsd:element>
    <xsd:element name="Observacoes" ma:index="14" nillable="true" ma:displayName="Observacoes" ma:internalName="Observacoe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LongProperties xmlns="http://schemas.microsoft.com/office/2006/metadata/longProperties"/>
</file>

<file path=customXml/item5.xml><?xml version="1.0" encoding="utf-8"?>
<p:properties xmlns:p="http://schemas.microsoft.com/office/2006/metadata/properties" xmlns:xsi="http://www.w3.org/2001/XMLSchema-instance" xmlns:pc="http://schemas.microsoft.com/office/infopath/2007/PartnerControls">
  <documentManagement>
    <Ano xmlns="23bc334f-0e17-402a-872b-0123af4c73a8">66</Ano>
    <_dlc_DocId xmlns="23bc334f-0e17-402a-872b-0123af4c73a8">X4XX2SRTQWXX-95-731</_dlc_DocId>
    <_dlc_DocIdUrl xmlns="23bc334f-0e17-402a-872b-0123af4c73a8">
      <Url>https://www.dgo.gov.pt/politicaorcamental/_layouts/15/DocIdRedir.aspx?ID=X4XX2SRTQWXX-95-731</Url>
      <Description>X4XX2SRTQWXX-95-731</Description>
    </_dlc_DocIdUrl>
    <_dlc_DocIdPersistId xmlns="23bc334f-0e17-402a-872b-0123af4c73a8">false</_dlc_DocIdPersistId>
    <Descricao xmlns="a1745ca5-6c17-4826-8a8f-d1a4606f8642">Gráficos constantes do Relatório da Conta Geral do Estado&lt;br/&gt;
(Volume I - Tomo I)</Descricao>
    <Observacoes xmlns="a1745ca5-6c17-4826-8a8f-d1a4606f8642" xsi:nil="true"/>
    <TipoInfo xmlns="a1745ca5-6c17-4826-8a8f-d1a4606f8642">Relatório e Mapas Contabilísticos</TipoInfo>
  </documentManagement>
</p:properties>
</file>

<file path=customXml/itemProps1.xml><?xml version="1.0" encoding="utf-8"?>
<ds:datastoreItem xmlns:ds="http://schemas.openxmlformats.org/officeDocument/2006/customXml" ds:itemID="{11DCB581-3DB3-4730-B598-FCEAFD87B38F}"/>
</file>

<file path=customXml/itemProps2.xml><?xml version="1.0" encoding="utf-8"?>
<ds:datastoreItem xmlns:ds="http://schemas.openxmlformats.org/officeDocument/2006/customXml" ds:itemID="{89D5CF79-8BAE-412B-83C2-C5312DF7B53D}"/>
</file>

<file path=customXml/itemProps3.xml><?xml version="1.0" encoding="utf-8"?>
<ds:datastoreItem xmlns:ds="http://schemas.openxmlformats.org/officeDocument/2006/customXml" ds:itemID="{B947F684-D8A4-4C95-8750-A3EFA48AEC62}"/>
</file>

<file path=customXml/itemProps4.xml><?xml version="1.0" encoding="utf-8"?>
<ds:datastoreItem xmlns:ds="http://schemas.openxmlformats.org/officeDocument/2006/customXml" ds:itemID="{A9184536-67EF-46C1-A648-7D700CCA9CE9}"/>
</file>

<file path=customXml/itemProps5.xml><?xml version="1.0" encoding="utf-8"?>
<ds:datastoreItem xmlns:ds="http://schemas.openxmlformats.org/officeDocument/2006/customXml" ds:itemID="{D3DF2270-BEC8-4E46-ACE2-2881F89B4E4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25</vt:i4>
      </vt:variant>
      <vt:variant>
        <vt:lpstr>Intervalos com Nome</vt:lpstr>
      </vt:variant>
      <vt:variant>
        <vt:i4>20</vt:i4>
      </vt:variant>
    </vt:vector>
  </HeadingPairs>
  <TitlesOfParts>
    <vt:vector size="45" baseType="lpstr">
      <vt:lpstr>Índice</vt:lpstr>
      <vt:lpstr>Gráfico 1.1.</vt:lpstr>
      <vt:lpstr>Gráfico 1.2.</vt:lpstr>
      <vt:lpstr>Gráfico 1.3.</vt:lpstr>
      <vt:lpstr>Gráfico 1.4</vt:lpstr>
      <vt:lpstr>Gráfico 2.1.</vt:lpstr>
      <vt:lpstr>Gráfico 2.2.</vt:lpstr>
      <vt:lpstr>Gráfico 2.3.</vt:lpstr>
      <vt:lpstr>Gráfico 2.4.</vt:lpstr>
      <vt:lpstr>Gráfico 2.5.</vt:lpstr>
      <vt:lpstr>Gráfico 2.6.</vt:lpstr>
      <vt:lpstr>Gráfico 2.7.</vt:lpstr>
      <vt:lpstr>Gráfico 2.8.</vt:lpstr>
      <vt:lpstr>Gráfico 3.1.</vt:lpstr>
      <vt:lpstr>Gráfico 3.2.</vt:lpstr>
      <vt:lpstr>Gráfico 3.3.</vt:lpstr>
      <vt:lpstr>Gráfico 3.4.</vt:lpstr>
      <vt:lpstr>Gráfico 3.5.</vt:lpstr>
      <vt:lpstr>Gráfico 3.6.</vt:lpstr>
      <vt:lpstr>Gráfico 3.7.</vt:lpstr>
      <vt:lpstr>Gráfico 3.8.</vt:lpstr>
      <vt:lpstr>Gráfico 4.1.</vt:lpstr>
      <vt:lpstr>Gráfico 4.2.</vt:lpstr>
      <vt:lpstr>Gráfico 4.3. </vt:lpstr>
      <vt:lpstr>Gráfico 4.4.</vt:lpstr>
      <vt:lpstr>'Gráfico 1.1.'!Área_de_Impressão</vt:lpstr>
      <vt:lpstr>'Gráfico 1.2.'!Área_de_Impressão</vt:lpstr>
      <vt:lpstr>'Gráfico 1.3.'!Área_de_Impressão</vt:lpstr>
      <vt:lpstr>'Gráfico 1.4'!Área_de_Impressão</vt:lpstr>
      <vt:lpstr>'Gráfico 2.1.'!Área_de_Impressão</vt:lpstr>
      <vt:lpstr>'Gráfico 2.2.'!Área_de_Impressão</vt:lpstr>
      <vt:lpstr>'Gráfico 2.3.'!Área_de_Impressão</vt:lpstr>
      <vt:lpstr>'Gráfico 2.4.'!Área_de_Impressão</vt:lpstr>
      <vt:lpstr>'Gráfico 2.5.'!Área_de_Impressão</vt:lpstr>
      <vt:lpstr>'Gráfico 2.6.'!Área_de_Impressão</vt:lpstr>
      <vt:lpstr>'Gráfico 2.7.'!Área_de_Impressão</vt:lpstr>
      <vt:lpstr>'Gráfico 2.8.'!Área_de_Impressão</vt:lpstr>
      <vt:lpstr>'Gráfico 3.1.'!Área_de_Impressão</vt:lpstr>
      <vt:lpstr>'Gráfico 3.3.'!Área_de_Impressão</vt:lpstr>
      <vt:lpstr>'Gráfico 3.4.'!Área_de_Impressão</vt:lpstr>
      <vt:lpstr>'Gráfico 3.5.'!Área_de_Impressão</vt:lpstr>
      <vt:lpstr>'Gráfico 3.6.'!Área_de_Impressão</vt:lpstr>
      <vt:lpstr>'Gráfico 3.7.'!Área_de_Impressão</vt:lpstr>
      <vt:lpstr>'Gráfico 3.8.'!Área_de_Impressão</vt:lpstr>
      <vt:lpstr>'Gráfico 4.1.'!Área_de_Impressão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Graça Lopo</dc:creator>
  <cp:lastModifiedBy>Luis Pêcego (DNCCP-UCECE)</cp:lastModifiedBy>
  <cp:lastPrinted>2021-08-23T11:39:06Z</cp:lastPrinted>
  <dcterms:created xsi:type="dcterms:W3CDTF">2014-05-14T14:15:02Z</dcterms:created>
  <dcterms:modified xsi:type="dcterms:W3CDTF">2024-05-24T11:53:27Z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0x010100EC30C91A17BF0B4BB50AA6646A672C91</vt:lpwstr>
  </property>
  <property fmtid="{D5CDD505-2E9C-101B-9397-08002B2CF9AE}" pid="3" name="_dlc_DocIdItemGuid">
    <vt:lpwstr>c2a8c8c4-83a9-4dbe-83de-d420dd748597</vt:lpwstr>
  </property>
  <property fmtid="{D5CDD505-2E9C-101B-9397-08002B2CF9AE}" pid="4" name="_dlc_DocId">
    <vt:lpwstr>QUXUYHWSY347-52-5310</vt:lpwstr>
  </property>
  <property fmtid="{D5CDD505-2E9C-101B-9397-08002B2CF9AE}" pid="5" name="_dlc_DocIdUrl">
    <vt:lpwstr>http://intraweb.wdgo.pt/assuntosorcamentais/cge/_layouts/15/DocIdRedir.aspx?ID=QUXUYHWSY347-52-5310, QUXUYHWSY347-52-5310</vt:lpwstr>
  </property>
  <property fmtid="{D5CDD505-2E9C-101B-9397-08002B2CF9AE}" pid="6" name="Descricao">
    <vt:lpwstr>Gráficos constantes do Relatório da Conta Geral do Estado&lt;br/&gt;
(Volume I - Tomo I)</vt:lpwstr>
  </property>
  <property fmtid="{D5CDD505-2E9C-101B-9397-08002B2CF9AE}" pid="7" name="TipoInfo">
    <vt:lpwstr>Relatório e Mapas Contabilísticos</vt:lpwstr>
  </property>
  <property fmtid="{D5CDD505-2E9C-101B-9397-08002B2CF9AE}" pid="8" name="display_urn:schemas-microsoft-com:office:office#Editor">
    <vt:lpwstr>Conta de Sistema</vt:lpwstr>
  </property>
  <property fmtid="{D5CDD505-2E9C-101B-9397-08002B2CF9AE}" pid="9" name="xd_Signature">
    <vt:lpwstr/>
  </property>
  <property fmtid="{D5CDD505-2E9C-101B-9397-08002B2CF9AE}" pid="10" name="TemplateUrl">
    <vt:lpwstr/>
  </property>
  <property fmtid="{D5CDD505-2E9C-101B-9397-08002B2CF9AE}" pid="11" name="xd_ProgID">
    <vt:lpwstr/>
  </property>
  <property fmtid="{D5CDD505-2E9C-101B-9397-08002B2CF9AE}" pid="12" name="_dlc_DocIdPersistId">
    <vt:lpwstr>0</vt:lpwstr>
  </property>
  <property fmtid="{D5CDD505-2E9C-101B-9397-08002B2CF9AE}" pid="13" name="display_urn:schemas-microsoft-com:office:office#Author">
    <vt:lpwstr>Conta de Sistema</vt:lpwstr>
  </property>
  <property fmtid="{D5CDD505-2E9C-101B-9397-08002B2CF9AE}" pid="14" name="Observacoes">
    <vt:lpwstr/>
  </property>
</Properties>
</file>