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pereira\Documents\Dados_DGO\2025\DAFP\SDDS_Plus\"/>
    </mc:Choice>
  </mc:AlternateContent>
  <xr:revisionPtr revIDLastSave="0" documentId="13_ncr:1_{BE89ED0C-168A-415C-AE05-6CA602F7D92C}" xr6:coauthVersionLast="36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CGO março 2025" sheetId="1" r:id="rId1"/>
    <sheet name="CGO March 2025" sheetId="3" r:id="rId2"/>
  </sheets>
  <definedNames>
    <definedName name="_xlnm.Print_Area" localSheetId="1">'CGO March 2025'!$A$1:$E$30</definedName>
    <definedName name="_xlnm.Print_Area" localSheetId="0">'CGO março 2025'!$A$1:$E$30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C12" i="3"/>
  <c r="D12" i="3"/>
  <c r="E12" i="3"/>
  <c r="B13" i="3"/>
  <c r="C13" i="3"/>
  <c r="D13" i="3"/>
  <c r="E13" i="3"/>
  <c r="B14" i="3"/>
  <c r="C14" i="3"/>
  <c r="D14" i="3"/>
  <c r="E14" i="3"/>
  <c r="B15" i="3"/>
  <c r="C15" i="3"/>
  <c r="D15" i="3"/>
  <c r="E15" i="3"/>
  <c r="B16" i="3"/>
  <c r="C16" i="3"/>
  <c r="D16" i="3"/>
  <c r="E16" i="3"/>
  <c r="B17" i="3"/>
  <c r="C17" i="3"/>
  <c r="D17" i="3"/>
  <c r="E17" i="3"/>
  <c r="B18" i="3"/>
  <c r="C18" i="3"/>
  <c r="D18" i="3"/>
  <c r="E18" i="3"/>
  <c r="B19" i="3"/>
  <c r="C19" i="3"/>
  <c r="D19" i="3"/>
  <c r="E19" i="3"/>
  <c r="B20" i="3"/>
  <c r="C20" i="3"/>
  <c r="D20" i="3"/>
  <c r="E20" i="3"/>
  <c r="B21" i="3"/>
  <c r="C21" i="3"/>
  <c r="D21" i="3"/>
  <c r="E21" i="3"/>
  <c r="B22" i="3"/>
  <c r="C22" i="3"/>
  <c r="D22" i="3"/>
  <c r="E22" i="3"/>
  <c r="B23" i="3"/>
  <c r="C23" i="3"/>
  <c r="D23" i="3"/>
  <c r="E23" i="3"/>
  <c r="B24" i="3"/>
  <c r="C24" i="3"/>
  <c r="D24" i="3"/>
  <c r="E24" i="3"/>
  <c r="B25" i="3"/>
  <c r="C25" i="3"/>
  <c r="D25" i="3"/>
  <c r="E25" i="3"/>
  <c r="B26" i="3"/>
  <c r="C26" i="3"/>
  <c r="D26" i="3"/>
  <c r="E26" i="3"/>
  <c r="B27" i="3"/>
  <c r="C27" i="3"/>
  <c r="D27" i="3"/>
  <c r="E27" i="3"/>
  <c r="E11" i="3" l="1"/>
  <c r="D11" i="3"/>
  <c r="C11" i="3"/>
  <c r="B11" i="3" l="1"/>
</calcChain>
</file>

<file path=xl/sharedStrings.xml><?xml version="1.0" encoding="utf-8"?>
<sst xmlns="http://schemas.openxmlformats.org/spreadsheetml/2006/main" count="52" uniqueCount="50">
  <si>
    <t>Portugal</t>
  </si>
  <si>
    <t>Receita</t>
  </si>
  <si>
    <t>Revenue</t>
  </si>
  <si>
    <t>Receita fiscal</t>
  </si>
  <si>
    <t>Contribuições de Segurança Social</t>
  </si>
  <si>
    <t>Despesas com o pessoal</t>
  </si>
  <si>
    <t>Juros e outros encargos</t>
  </si>
  <si>
    <t>Subsídios</t>
  </si>
  <si>
    <t xml:space="preserve">Aquisição de bens e serviços </t>
  </si>
  <si>
    <t>Venda de bens de investimento</t>
  </si>
  <si>
    <t>Aquisição de bens de investimento</t>
  </si>
  <si>
    <t>Estado</t>
  </si>
  <si>
    <t>Segurança Social</t>
  </si>
  <si>
    <t>Benefícios Sociais</t>
  </si>
  <si>
    <t>Social Security Funds</t>
  </si>
  <si>
    <t>Taxes</t>
  </si>
  <si>
    <t>Social contributions</t>
  </si>
  <si>
    <t>Compensation of employees</t>
  </si>
  <si>
    <t>Purchases of goods and services</t>
  </si>
  <si>
    <t>Interest</t>
  </si>
  <si>
    <t>Subsidies</t>
  </si>
  <si>
    <t>Social benefits</t>
  </si>
  <si>
    <t>Outras receitas (*)</t>
  </si>
  <si>
    <t>Outras despesas (*)</t>
  </si>
  <si>
    <t>Other receipts (*)</t>
  </si>
  <si>
    <t>Other payments (*)</t>
  </si>
  <si>
    <t>(*) includes grants</t>
  </si>
  <si>
    <t>Purchases of nonfinancial assets</t>
  </si>
  <si>
    <t>Sales of nonfinancial assets</t>
  </si>
  <si>
    <t>Saldo operacional</t>
  </si>
  <si>
    <t>Aquisição líquida de ativos não financeiros</t>
  </si>
  <si>
    <t>Capacidade / Necessidade de financiamento</t>
  </si>
  <si>
    <t>Net/gross operating balance</t>
  </si>
  <si>
    <t>Net acquisition of nonfinancial assets</t>
  </si>
  <si>
    <t>Net lending/borrowing</t>
  </si>
  <si>
    <t>Serviços e Fundos Autónomos</t>
  </si>
  <si>
    <t>Administração Central e Segurança Social</t>
  </si>
  <si>
    <t>Central Government and Social Security</t>
  </si>
  <si>
    <t>(*) inclui transferências dentro do sector e do resto do mundo</t>
  </si>
  <si>
    <t>Autonomous Services and Funds</t>
  </si>
  <si>
    <t>State</t>
  </si>
  <si>
    <t>n.d.</t>
  </si>
  <si>
    <t>€ Milhões</t>
  </si>
  <si>
    <t>Despesa</t>
  </si>
  <si>
    <t>Expense</t>
  </si>
  <si>
    <t>€ Millions</t>
  </si>
  <si>
    <t>Período: março 2025</t>
  </si>
  <si>
    <t>Period: March 2025</t>
  </si>
  <si>
    <r>
      <t>Fonte:</t>
    </r>
    <r>
      <rPr>
        <sz val="9"/>
        <rFont val="Calibri"/>
        <family val="2"/>
        <scheme val="minor"/>
      </rPr>
      <t xml:space="preserve"> Entidade Orçamental</t>
    </r>
  </si>
  <si>
    <r>
      <t xml:space="preserve">Source: </t>
    </r>
    <r>
      <rPr>
        <i/>
        <sz val="9"/>
        <rFont val="Calibri"/>
        <family val="2"/>
        <scheme val="minor"/>
      </rPr>
      <t>Budget General Directorate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</si>
</sst>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0.0"/>
    <numFmt numFmtId="166" formatCode="#,##0.000000"/>
    <numFmt numFmtId="167" formatCode="_-* #,##0.00\ [$€]_-;\-* #,##0.00\ [$€]_-;_-* &quot;-&quot;??\ [$€]_-;_-@_-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53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sz val="10"/>
      <name val="Times New Roman"/>
      <family val="1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FF"/>
      <name val="Calibri"/>
      <family val="2"/>
    </font>
    <font>
      <b/>
      <sz val="9"/>
      <color rgb="FF00527E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rgb="FF009DEB"/>
        <bgColor rgb="FF019EEB"/>
      </patternFill>
    </fill>
    <fill>
      <patternFill patternType="solid">
        <fgColor rgb="FFDEEAF6"/>
        <bgColor rgb="FF019EEB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auto="1"/>
      </bottom>
      <diagonal/>
    </border>
  </borders>
  <cellStyleXfs count="117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5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9" borderId="2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167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3" fillId="20" borderId="0" applyNumberFormat="0" applyBorder="0" applyAlignment="0" applyProtection="0"/>
    <xf numFmtId="0" fontId="5" fillId="0" borderId="0"/>
    <xf numFmtId="0" fontId="3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4" fillId="16" borderId="3" applyNumberForma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16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1" fillId="21" borderId="4">
      <alignment horizontal="center" vertical="center" wrapText="1" readingOrder="1"/>
    </xf>
    <xf numFmtId="0" fontId="23" fillId="0" borderId="7">
      <alignment horizontal="left" vertical="center" indent="1"/>
    </xf>
    <xf numFmtId="3" fontId="23" fillId="0" borderId="8">
      <alignment horizontal="right" vertical="center" indent="1"/>
    </xf>
    <xf numFmtId="0" fontId="25" fillId="2" borderId="0"/>
  </cellStyleXfs>
  <cellXfs count="32">
    <xf numFmtId="0" fontId="0" fillId="0" borderId="0" xfId="0"/>
    <xf numFmtId="0" fontId="18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0" xfId="0" applyFont="1"/>
    <xf numFmtId="165" fontId="6" fillId="0" borderId="0" xfId="0" applyNumberFormat="1" applyFont="1" applyAlignment="1">
      <alignment horizontal="center"/>
    </xf>
    <xf numFmtId="0" fontId="23" fillId="0" borderId="0" xfId="116" applyFont="1" applyFill="1"/>
    <xf numFmtId="0" fontId="20" fillId="0" borderId="0" xfId="0" applyFont="1"/>
    <xf numFmtId="165" fontId="20" fillId="0" borderId="0" xfId="0" applyNumberFormat="1" applyFont="1" applyAlignment="1">
      <alignment horizontal="center"/>
    </xf>
    <xf numFmtId="0" fontId="23" fillId="0" borderId="0" xfId="116" applyFont="1" applyFill="1" applyAlignment="1">
      <alignment horizontal="right"/>
    </xf>
    <xf numFmtId="0" fontId="23" fillId="0" borderId="0" xfId="0" applyFont="1"/>
    <xf numFmtId="0" fontId="19" fillId="0" borderId="0" xfId="0" applyFont="1"/>
    <xf numFmtId="164" fontId="6" fillId="0" borderId="0" xfId="0" applyNumberFormat="1" applyFont="1"/>
    <xf numFmtId="3" fontId="6" fillId="0" borderId="0" xfId="0" applyNumberFormat="1" applyFont="1"/>
    <xf numFmtId="164" fontId="1" fillId="0" borderId="0" xfId="0" applyNumberFormat="1" applyFont="1"/>
    <xf numFmtId="164" fontId="24" fillId="0" borderId="0" xfId="115" applyNumberFormat="1" applyFont="1" applyBorder="1">
      <alignment horizontal="right" vertical="center" indent="1"/>
    </xf>
    <xf numFmtId="0" fontId="24" fillId="0" borderId="0" xfId="114" applyFont="1" applyBorder="1">
      <alignment horizontal="left" vertical="center" indent="1"/>
    </xf>
    <xf numFmtId="164" fontId="24" fillId="0" borderId="11" xfId="115" applyNumberFormat="1" applyFont="1" applyBorder="1">
      <alignment horizontal="right" vertical="center" indent="1"/>
    </xf>
    <xf numFmtId="164" fontId="24" fillId="0" borderId="12" xfId="115" applyNumberFormat="1" applyFont="1" applyBorder="1">
      <alignment horizontal="right" vertical="center" indent="1"/>
    </xf>
    <xf numFmtId="164" fontId="23" fillId="0" borderId="11" xfId="115" applyNumberFormat="1" applyBorder="1">
      <alignment horizontal="right" vertical="center" indent="1"/>
    </xf>
    <xf numFmtId="164" fontId="23" fillId="0" borderId="12" xfId="115" applyNumberFormat="1" applyBorder="1">
      <alignment horizontal="right" vertical="center" indent="1"/>
    </xf>
    <xf numFmtId="164" fontId="24" fillId="0" borderId="13" xfId="115" applyNumberFormat="1" applyFont="1" applyBorder="1">
      <alignment horizontal="right" vertical="center" indent="1"/>
    </xf>
    <xf numFmtId="164" fontId="24" fillId="0" borderId="14" xfId="115" applyNumberFormat="1" applyFont="1" applyBorder="1">
      <alignment horizontal="right" vertical="center" indent="1"/>
    </xf>
    <xf numFmtId="0" fontId="24" fillId="0" borderId="15" xfId="114" applyFont="1" applyBorder="1">
      <alignment horizontal="left" vertical="center" indent="1"/>
    </xf>
    <xf numFmtId="0" fontId="23" fillId="0" borderId="15" xfId="114" applyBorder="1" applyAlignment="1">
      <alignment horizontal="left" vertical="center" indent="2"/>
    </xf>
    <xf numFmtId="0" fontId="24" fillId="0" borderId="16" xfId="114" applyFont="1" applyBorder="1">
      <alignment horizontal="left" vertical="center" indent="1"/>
    </xf>
    <xf numFmtId="164" fontId="23" fillId="0" borderId="0" xfId="0" applyNumberFormat="1" applyFont="1"/>
    <xf numFmtId="0" fontId="27" fillId="0" borderId="0" xfId="0" applyFont="1"/>
    <xf numFmtId="0" fontId="22" fillId="22" borderId="9" xfId="113" applyFont="1" applyFill="1" applyBorder="1">
      <alignment horizontal="center" vertical="center" wrapText="1" readingOrder="1"/>
    </xf>
    <xf numFmtId="0" fontId="22" fillId="22" borderId="6" xfId="113" applyFont="1" applyFill="1" applyBorder="1">
      <alignment horizontal="center" vertical="center" wrapText="1" readingOrder="1"/>
    </xf>
    <xf numFmtId="0" fontId="22" fillId="22" borderId="5" xfId="113" quotePrefix="1" applyFont="1" applyFill="1" applyBorder="1">
      <alignment horizontal="center" vertical="center" wrapText="1" readingOrder="1"/>
    </xf>
    <xf numFmtId="0" fontId="22" fillId="22" borderId="10" xfId="113" quotePrefix="1" applyFont="1" applyFill="1" applyBorder="1">
      <alignment horizontal="center" vertical="center" wrapText="1" readingOrder="1"/>
    </xf>
  </cellXfs>
  <cellStyles count="117">
    <cellStyle name="Accent1" xfId="6" xr:uid="{00000000-0005-0000-0000-000000000000}"/>
    <cellStyle name="Accent1 - 20%" xfId="7" xr:uid="{00000000-0005-0000-0000-000001000000}"/>
    <cellStyle name="Accent1 - 40%" xfId="8" xr:uid="{00000000-0005-0000-0000-000002000000}"/>
    <cellStyle name="Accent1 - 60%" xfId="9" xr:uid="{00000000-0005-0000-0000-000003000000}"/>
    <cellStyle name="Accent2" xfId="10" xr:uid="{00000000-0005-0000-0000-000004000000}"/>
    <cellStyle name="Accent2 - 20%" xfId="11" xr:uid="{00000000-0005-0000-0000-000005000000}"/>
    <cellStyle name="Accent2 - 40%" xfId="12" xr:uid="{00000000-0005-0000-0000-000006000000}"/>
    <cellStyle name="Accent2 - 60%" xfId="13" xr:uid="{00000000-0005-0000-0000-000007000000}"/>
    <cellStyle name="Accent3" xfId="14" xr:uid="{00000000-0005-0000-0000-000008000000}"/>
    <cellStyle name="Accent3 - 20%" xfId="15" xr:uid="{00000000-0005-0000-0000-000009000000}"/>
    <cellStyle name="Accent3 - 40%" xfId="16" xr:uid="{00000000-0005-0000-0000-00000A000000}"/>
    <cellStyle name="Accent3 - 60%" xfId="17" xr:uid="{00000000-0005-0000-0000-00000B000000}"/>
    <cellStyle name="Accent4" xfId="18" xr:uid="{00000000-0005-0000-0000-00000C000000}"/>
    <cellStyle name="Accent4 - 20%" xfId="19" xr:uid="{00000000-0005-0000-0000-00000D000000}"/>
    <cellStyle name="Accent4 - 40%" xfId="20" xr:uid="{00000000-0005-0000-0000-00000E000000}"/>
    <cellStyle name="Accent4 - 60%" xfId="21" xr:uid="{00000000-0005-0000-0000-00000F000000}"/>
    <cellStyle name="Accent5" xfId="22" xr:uid="{00000000-0005-0000-0000-000010000000}"/>
    <cellStyle name="Accent5 - 20%" xfId="23" xr:uid="{00000000-0005-0000-0000-000011000000}"/>
    <cellStyle name="Accent5 - 40%" xfId="24" xr:uid="{00000000-0005-0000-0000-000012000000}"/>
    <cellStyle name="Accent5 - 60%" xfId="25" xr:uid="{00000000-0005-0000-0000-000013000000}"/>
    <cellStyle name="Accent6" xfId="26" xr:uid="{00000000-0005-0000-0000-000014000000}"/>
    <cellStyle name="Accent6 - 20%" xfId="27" xr:uid="{00000000-0005-0000-0000-000015000000}"/>
    <cellStyle name="Accent6 - 40%" xfId="28" xr:uid="{00000000-0005-0000-0000-000016000000}"/>
    <cellStyle name="Accent6 - 60%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mphasis 1" xfId="33" xr:uid="{00000000-0005-0000-0000-00001B000000}"/>
    <cellStyle name="Emphasis 2" xfId="34" xr:uid="{00000000-0005-0000-0000-00001C000000}"/>
    <cellStyle name="Emphasis 3" xfId="35" xr:uid="{00000000-0005-0000-0000-00001D000000}"/>
    <cellStyle name="Euro" xfId="36" xr:uid="{00000000-0005-0000-0000-00001E000000}"/>
    <cellStyle name="Euro 2" xfId="37" xr:uid="{00000000-0005-0000-0000-00001F000000}"/>
    <cellStyle name="Hiperligação 2" xfId="38" xr:uid="{00000000-0005-0000-0000-000020000000}"/>
    <cellStyle name="Neutral" xfId="39" xr:uid="{00000000-0005-0000-0000-000021000000}"/>
    <cellStyle name="Normal" xfId="0" builtinId="0"/>
    <cellStyle name="Normal 10" xfId="103" xr:uid="{00000000-0005-0000-0000-000023000000}"/>
    <cellStyle name="Normal 2" xfId="1" xr:uid="{00000000-0005-0000-0000-000024000000}"/>
    <cellStyle name="Normal 2 2" xfId="2" xr:uid="{00000000-0005-0000-0000-000025000000}"/>
    <cellStyle name="Normal 2 2 2" xfId="40" xr:uid="{00000000-0005-0000-0000-000026000000}"/>
    <cellStyle name="Normal 2 2 2 2" xfId="41" xr:uid="{00000000-0005-0000-0000-000027000000}"/>
    <cellStyle name="Normal 2 2 2 3" xfId="80" xr:uid="{00000000-0005-0000-0000-000028000000}"/>
    <cellStyle name="Normal 2 2 2 4" xfId="74" xr:uid="{00000000-0005-0000-0000-000029000000}"/>
    <cellStyle name="Normal 2 2 2 5" xfId="83" xr:uid="{00000000-0005-0000-0000-00002A000000}"/>
    <cellStyle name="Normal 2 2 2 6" xfId="4" xr:uid="{00000000-0005-0000-0000-00002B000000}"/>
    <cellStyle name="Normal 2 2 2 7" xfId="77" xr:uid="{00000000-0005-0000-0000-00002C000000}"/>
    <cellStyle name="Normal 2 2 3" xfId="79" xr:uid="{00000000-0005-0000-0000-00002D000000}"/>
    <cellStyle name="Normal 2 2 3 2" xfId="92" xr:uid="{00000000-0005-0000-0000-00002E000000}"/>
    <cellStyle name="Normal 2 2 3 3" xfId="99" xr:uid="{00000000-0005-0000-0000-00002F000000}"/>
    <cellStyle name="Normal 2 2 3 4" xfId="101" xr:uid="{00000000-0005-0000-0000-000030000000}"/>
    <cellStyle name="Normal 2 2 4" xfId="75" xr:uid="{00000000-0005-0000-0000-000031000000}"/>
    <cellStyle name="Normal 2 2 4 2" xfId="102" xr:uid="{00000000-0005-0000-0000-000032000000}"/>
    <cellStyle name="Normal 2 2 5" xfId="82" xr:uid="{00000000-0005-0000-0000-000033000000}"/>
    <cellStyle name="Normal 2 2 5 2" xfId="84" xr:uid="{00000000-0005-0000-0000-000034000000}"/>
    <cellStyle name="Normal 2 2 6" xfId="87" xr:uid="{00000000-0005-0000-0000-000035000000}"/>
    <cellStyle name="Normal 2 2 7" xfId="76" xr:uid="{00000000-0005-0000-0000-000036000000}"/>
    <cellStyle name="Normal 2 3" xfId="5" xr:uid="{00000000-0005-0000-0000-000037000000}"/>
    <cellStyle name="Normal 2 3 2" xfId="42" xr:uid="{00000000-0005-0000-0000-000038000000}"/>
    <cellStyle name="Normal 2 3 3" xfId="81" xr:uid="{00000000-0005-0000-0000-000039000000}"/>
    <cellStyle name="Normal 2 3 4" xfId="73" xr:uid="{00000000-0005-0000-0000-00003A000000}"/>
    <cellStyle name="Normal 2 3 5" xfId="86" xr:uid="{00000000-0005-0000-0000-00003B000000}"/>
    <cellStyle name="Normal 2 3 6" xfId="89" xr:uid="{00000000-0005-0000-0000-00003C000000}"/>
    <cellStyle name="Normal 2 3 7" xfId="78" xr:uid="{00000000-0005-0000-0000-00003D000000}"/>
    <cellStyle name="Normal 2 4" xfId="72" xr:uid="{00000000-0005-0000-0000-00003E000000}"/>
    <cellStyle name="Normal 2 5" xfId="85" xr:uid="{00000000-0005-0000-0000-00003F000000}"/>
    <cellStyle name="Normal 2 6" xfId="88" xr:uid="{00000000-0005-0000-0000-000040000000}"/>
    <cellStyle name="Normal 2 7" xfId="90" xr:uid="{00000000-0005-0000-0000-000041000000}"/>
    <cellStyle name="Normal 2 8" xfId="98" xr:uid="{00000000-0005-0000-0000-000042000000}"/>
    <cellStyle name="Normal 3" xfId="43" xr:uid="{00000000-0005-0000-0000-000043000000}"/>
    <cellStyle name="Normal 3 2" xfId="3" xr:uid="{00000000-0005-0000-0000-000044000000}"/>
    <cellStyle name="Normal 3 2 2" xfId="44" xr:uid="{00000000-0005-0000-0000-000045000000}"/>
    <cellStyle name="Normal 3 2 3" xfId="45" xr:uid="{00000000-0005-0000-0000-000046000000}"/>
    <cellStyle name="Normal 3 2 3 5" xfId="46" xr:uid="{00000000-0005-0000-0000-000047000000}"/>
    <cellStyle name="Normal 3 2 4" xfId="47" xr:uid="{00000000-0005-0000-0000-000048000000}"/>
    <cellStyle name="Normal 3 2 5" xfId="48" xr:uid="{00000000-0005-0000-0000-000049000000}"/>
    <cellStyle name="Normal 3 3" xfId="49" xr:uid="{00000000-0005-0000-0000-00004A000000}"/>
    <cellStyle name="Normal 3 4" xfId="50" xr:uid="{00000000-0005-0000-0000-00004B000000}"/>
    <cellStyle name="Normal 3 5" xfId="51" xr:uid="{00000000-0005-0000-0000-00004C000000}"/>
    <cellStyle name="Normal 4" xfId="52" xr:uid="{00000000-0005-0000-0000-00004D000000}"/>
    <cellStyle name="Normal 4 2" xfId="53" xr:uid="{00000000-0005-0000-0000-00004E000000}"/>
    <cellStyle name="Normal 5" xfId="54" xr:uid="{00000000-0005-0000-0000-00004F000000}"/>
    <cellStyle name="Normal 5 2" xfId="55" xr:uid="{00000000-0005-0000-0000-000050000000}"/>
    <cellStyle name="Normal 5 3" xfId="56" xr:uid="{00000000-0005-0000-0000-000051000000}"/>
    <cellStyle name="Normal 6" xfId="57" xr:uid="{00000000-0005-0000-0000-000052000000}"/>
    <cellStyle name="Normal 6 2" xfId="58" xr:uid="{00000000-0005-0000-0000-000053000000}"/>
    <cellStyle name="Normal 7" xfId="59" xr:uid="{00000000-0005-0000-0000-000054000000}"/>
    <cellStyle name="Normal 7 2" xfId="60" xr:uid="{00000000-0005-0000-0000-000055000000}"/>
    <cellStyle name="Normal 8" xfId="91" xr:uid="{00000000-0005-0000-0000-000056000000}"/>
    <cellStyle name="Normal 8 2" xfId="93" xr:uid="{00000000-0005-0000-0000-000057000000}"/>
    <cellStyle name="Normal 8 3" xfId="104" xr:uid="{00000000-0005-0000-0000-000058000000}"/>
    <cellStyle name="Normal 8 4" xfId="109" xr:uid="{00000000-0005-0000-0000-000059000000}"/>
    <cellStyle name="Normal 9" xfId="100" xr:uid="{00000000-0005-0000-0000-00005A000000}"/>
    <cellStyle name="OE_Cabecalho_Tabela" xfId="113" xr:uid="{94BDDBFD-5F60-41AC-B02B-8FD863541AFB}"/>
    <cellStyle name="OE_conteudo1" xfId="114" xr:uid="{20E4E0CD-A3E2-4456-B7DD-AFF080869F9A}"/>
    <cellStyle name="OE_ConteudoNumero" xfId="115" xr:uid="{CAB37192-9A5E-43F4-B099-5C2FF2113803}"/>
    <cellStyle name="OE_unidades" xfId="116" xr:uid="{5B9126B2-1C84-4CDC-9963-BD9293DA3373}"/>
    <cellStyle name="Output" xfId="61" xr:uid="{00000000-0005-0000-0000-00005C000000}"/>
    <cellStyle name="Percentagem 2" xfId="62" xr:uid="{00000000-0005-0000-0000-00005D000000}"/>
    <cellStyle name="Percentagem 2 2" xfId="63" xr:uid="{00000000-0005-0000-0000-00005E000000}"/>
    <cellStyle name="Percentagem 2 3" xfId="95" xr:uid="{00000000-0005-0000-0000-00005F000000}"/>
    <cellStyle name="Percentagem 2 4" xfId="106" xr:uid="{00000000-0005-0000-0000-000060000000}"/>
    <cellStyle name="Percentagem 2 5" xfId="111" xr:uid="{00000000-0005-0000-0000-000061000000}"/>
    <cellStyle name="Percentagem 3" xfId="64" xr:uid="{00000000-0005-0000-0000-000062000000}"/>
    <cellStyle name="Percentagem 3 2" xfId="65" xr:uid="{00000000-0005-0000-0000-000063000000}"/>
    <cellStyle name="Percentagem 4" xfId="66" xr:uid="{00000000-0005-0000-0000-000064000000}"/>
    <cellStyle name="Percentagem 5" xfId="94" xr:uid="{00000000-0005-0000-0000-000065000000}"/>
    <cellStyle name="Percentagem 6" xfId="105" xr:uid="{00000000-0005-0000-0000-000066000000}"/>
    <cellStyle name="Percentagem 7" xfId="110" xr:uid="{00000000-0005-0000-0000-000067000000}"/>
    <cellStyle name="Sheet Title" xfId="67" xr:uid="{00000000-0005-0000-0000-000068000000}"/>
    <cellStyle name="Vírgula 2" xfId="68" xr:uid="{00000000-0005-0000-0000-000069000000}"/>
    <cellStyle name="Vírgula 2 2" xfId="69" xr:uid="{00000000-0005-0000-0000-00006A000000}"/>
    <cellStyle name="Vírgula 2 3" xfId="97" xr:uid="{00000000-0005-0000-0000-00006B000000}"/>
    <cellStyle name="Vírgula 2 4" xfId="108" xr:uid="{00000000-0005-0000-0000-00006C000000}"/>
    <cellStyle name="Vírgula 2 5" xfId="112" xr:uid="{00000000-0005-0000-0000-00006D000000}"/>
    <cellStyle name="Vírgula 3" xfId="70" xr:uid="{00000000-0005-0000-0000-00006E000000}"/>
    <cellStyle name="Vírgula 4" xfId="71" xr:uid="{00000000-0005-0000-0000-00006F000000}"/>
    <cellStyle name="Vírgula 5" xfId="96" xr:uid="{00000000-0005-0000-0000-000070000000}"/>
    <cellStyle name="Vírgula 6" xfId="107" xr:uid="{00000000-0005-0000-0000-000071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0</xdr:col>
      <xdr:colOff>800100</xdr:colOff>
      <xdr:row>4</xdr:row>
      <xdr:rowOff>72300</xdr:rowOff>
    </xdr:to>
    <xdr:pic>
      <xdr:nvPicPr>
        <xdr:cNvPr id="2" name="Imagem 1" descr="Intranet DGO">
          <a:extLst>
            <a:ext uri="{FF2B5EF4-FFF2-40B4-BE49-F238E27FC236}">
              <a16:creationId xmlns:a16="http://schemas.microsoft.com/office/drawing/2014/main" id="{8280671D-5171-4453-B847-F41FC4AF7A5C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18" r="26991"/>
        <a:stretch/>
      </xdr:blipFill>
      <xdr:spPr bwMode="auto">
        <a:xfrm>
          <a:off x="76200" y="114300"/>
          <a:ext cx="7239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542925</xdr:colOff>
      <xdr:row>1</xdr:row>
      <xdr:rowOff>95250</xdr:rowOff>
    </xdr:from>
    <xdr:to>
      <xdr:col>4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3F00CD-7325-466C-819B-0F3EE5FD3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0</xdr:col>
      <xdr:colOff>800100</xdr:colOff>
      <xdr:row>4</xdr:row>
      <xdr:rowOff>72300</xdr:rowOff>
    </xdr:to>
    <xdr:pic>
      <xdr:nvPicPr>
        <xdr:cNvPr id="2" name="Imagem 1" descr="Intranet DGO">
          <a:extLst>
            <a:ext uri="{FF2B5EF4-FFF2-40B4-BE49-F238E27FC236}">
              <a16:creationId xmlns:a16="http://schemas.microsoft.com/office/drawing/2014/main" id="{81C49B41-D3B5-41D1-A40D-B7EE75562A65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18" r="26991"/>
        <a:stretch/>
      </xdr:blipFill>
      <xdr:spPr bwMode="auto">
        <a:xfrm>
          <a:off x="76200" y="114300"/>
          <a:ext cx="72390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542925</xdr:colOff>
      <xdr:row>1</xdr:row>
      <xdr:rowOff>95250</xdr:rowOff>
    </xdr:from>
    <xdr:to>
      <xdr:col>4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B7959E-6A82-2F8C-C06B-55F97A1B7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showGridLines="0" tabSelected="1" topLeftCell="A17" workbookViewId="0">
      <selection activeCell="H18" sqref="H18"/>
    </sheetView>
  </sheetViews>
  <sheetFormatPr defaultColWidth="9.21875" defaultRowHeight="13.8" x14ac:dyDescent="0.3"/>
  <cols>
    <col min="1" max="1" width="44" style="3" customWidth="1"/>
    <col min="2" max="2" width="10.44140625" style="3" customWidth="1"/>
    <col min="3" max="3" width="13.21875" style="3" customWidth="1"/>
    <col min="4" max="4" width="13.77734375" style="3" bestFit="1" customWidth="1"/>
    <col min="5" max="5" width="14.21875" style="3" customWidth="1"/>
    <col min="6" max="16384" width="9.21875" style="3"/>
  </cols>
  <sheetData>
    <row r="1" spans="1:10" customFormat="1" ht="14.55" x14ac:dyDescent="0.35"/>
    <row r="2" spans="1:10" customFormat="1" ht="14.55" x14ac:dyDescent="0.35"/>
    <row r="3" spans="1:10" customFormat="1" ht="15" customHeight="1" x14ac:dyDescent="0.35"/>
    <row r="4" spans="1:10" customFormat="1" ht="15" customHeight="1" x14ac:dyDescent="0.35"/>
    <row r="5" spans="1:10" customFormat="1" ht="15" customHeight="1" x14ac:dyDescent="0.35"/>
    <row r="6" spans="1:10" ht="15" customHeight="1" x14ac:dyDescent="0.35">
      <c r="A6" s="1" t="s">
        <v>0</v>
      </c>
      <c r="B6" s="2"/>
      <c r="C6" s="2"/>
      <c r="D6" s="2"/>
      <c r="E6" s="2"/>
    </row>
    <row r="7" spans="1:10" ht="9.75" customHeight="1" x14ac:dyDescent="0.35">
      <c r="A7" s="1"/>
      <c r="B7" s="4"/>
      <c r="C7" s="4"/>
      <c r="D7" s="5"/>
      <c r="E7" s="5"/>
    </row>
    <row r="8" spans="1:10" s="10" customFormat="1" ht="12" x14ac:dyDescent="0.25">
      <c r="A8" s="6" t="s">
        <v>46</v>
      </c>
      <c r="B8" s="7"/>
      <c r="C8" s="7"/>
      <c r="D8" s="8"/>
      <c r="E8" s="9" t="s">
        <v>42</v>
      </c>
    </row>
    <row r="9" spans="1:10" s="10" customFormat="1" ht="12.75" customHeight="1" x14ac:dyDescent="0.25">
      <c r="A9" s="28"/>
      <c r="B9" s="30" t="s">
        <v>11</v>
      </c>
      <c r="C9" s="30" t="s">
        <v>35</v>
      </c>
      <c r="D9" s="30" t="s">
        <v>12</v>
      </c>
      <c r="E9" s="30" t="s">
        <v>36</v>
      </c>
    </row>
    <row r="10" spans="1:10" s="10" customFormat="1" ht="12" x14ac:dyDescent="0.25">
      <c r="A10" s="29"/>
      <c r="B10" s="31"/>
      <c r="C10" s="31"/>
      <c r="D10" s="31"/>
      <c r="E10" s="31"/>
    </row>
    <row r="11" spans="1:10" s="10" customFormat="1" ht="15" customHeight="1" x14ac:dyDescent="0.25">
      <c r="A11" s="29"/>
      <c r="B11" s="31"/>
      <c r="C11" s="31"/>
      <c r="D11" s="31"/>
      <c r="E11" s="31"/>
    </row>
    <row r="12" spans="1:10" s="10" customFormat="1" ht="15" customHeight="1" x14ac:dyDescent="0.25">
      <c r="A12" s="23" t="s">
        <v>1</v>
      </c>
      <c r="B12" s="17">
        <v>14805.278524520001</v>
      </c>
      <c r="C12" s="17">
        <v>10731.768359479996</v>
      </c>
      <c r="D12" s="17">
        <v>10612.676966270001</v>
      </c>
      <c r="E12" s="18">
        <v>25704.24101614</v>
      </c>
      <c r="G12" s="26"/>
      <c r="H12" s="26"/>
      <c r="I12" s="26"/>
      <c r="J12" s="26"/>
    </row>
    <row r="13" spans="1:10" s="10" customFormat="1" ht="15" customHeight="1" x14ac:dyDescent="0.25">
      <c r="A13" s="24" t="s">
        <v>3</v>
      </c>
      <c r="B13" s="19">
        <v>13562.864920740001</v>
      </c>
      <c r="C13" s="19">
        <v>215.91168363999998</v>
      </c>
      <c r="D13" s="19">
        <v>56.014558390000005</v>
      </c>
      <c r="E13" s="20">
        <v>13834.791162770001</v>
      </c>
      <c r="G13" s="26"/>
      <c r="H13" s="26"/>
      <c r="I13" s="26"/>
      <c r="J13" s="26"/>
    </row>
    <row r="14" spans="1:10" s="10" customFormat="1" ht="15" customHeight="1" x14ac:dyDescent="0.25">
      <c r="A14" s="24" t="s">
        <v>4</v>
      </c>
      <c r="B14" s="19">
        <v>18.715940660000001</v>
      </c>
      <c r="C14" s="19">
        <v>953.10636778999992</v>
      </c>
      <c r="D14" s="19">
        <v>6956.9853964700005</v>
      </c>
      <c r="E14" s="20">
        <v>7928.8077049200001</v>
      </c>
      <c r="G14" s="26"/>
      <c r="H14" s="26"/>
      <c r="I14" s="26"/>
      <c r="J14" s="26"/>
    </row>
    <row r="15" spans="1:10" s="10" customFormat="1" ht="15" customHeight="1" x14ac:dyDescent="0.25">
      <c r="A15" s="24" t="s">
        <v>22</v>
      </c>
      <c r="B15" s="19">
        <v>1223.6976631199998</v>
      </c>
      <c r="C15" s="19">
        <v>9562.7503080499973</v>
      </c>
      <c r="D15" s="19">
        <v>3599.67701141</v>
      </c>
      <c r="E15" s="20">
        <v>3940.6421484499988</v>
      </c>
      <c r="G15" s="26"/>
      <c r="H15" s="26"/>
      <c r="I15" s="26"/>
      <c r="J15" s="26"/>
    </row>
    <row r="16" spans="1:10" s="10" customFormat="1" ht="15" customHeight="1" x14ac:dyDescent="0.25">
      <c r="A16" s="23" t="s">
        <v>43</v>
      </c>
      <c r="B16" s="17">
        <v>16467.36886482</v>
      </c>
      <c r="C16" s="17">
        <v>8851.1153153800078</v>
      </c>
      <c r="D16" s="17">
        <v>8772.3862634399993</v>
      </c>
      <c r="E16" s="18">
        <v>23645.387609510006</v>
      </c>
      <c r="G16" s="26"/>
      <c r="H16" s="26"/>
      <c r="I16" s="26"/>
      <c r="J16" s="26"/>
    </row>
    <row r="17" spans="1:10" s="10" customFormat="1" ht="15" customHeight="1" x14ac:dyDescent="0.25">
      <c r="A17" s="24" t="s">
        <v>5</v>
      </c>
      <c r="B17" s="19">
        <v>2605.2529247900011</v>
      </c>
      <c r="C17" s="19">
        <v>2498.6245656000015</v>
      </c>
      <c r="D17" s="19">
        <v>77.007585220000038</v>
      </c>
      <c r="E17" s="20">
        <v>5180.8850756100028</v>
      </c>
      <c r="G17" s="26"/>
      <c r="H17" s="26"/>
      <c r="I17" s="26"/>
      <c r="J17" s="26"/>
    </row>
    <row r="18" spans="1:10" s="10" customFormat="1" ht="15" customHeight="1" x14ac:dyDescent="0.25">
      <c r="A18" s="24" t="s">
        <v>8</v>
      </c>
      <c r="B18" s="19">
        <v>227.07665972999982</v>
      </c>
      <c r="C18" s="19">
        <v>2276.387430610006</v>
      </c>
      <c r="D18" s="19">
        <v>23.849357650000005</v>
      </c>
      <c r="E18" s="20">
        <v>2527.3029495700057</v>
      </c>
      <c r="G18" s="26"/>
      <c r="H18" s="26"/>
      <c r="I18" s="26"/>
      <c r="J18" s="26"/>
    </row>
    <row r="19" spans="1:10" s="10" customFormat="1" ht="15" customHeight="1" x14ac:dyDescent="0.25">
      <c r="A19" s="24" t="s">
        <v>6</v>
      </c>
      <c r="B19" s="19">
        <v>1299.0807709999999</v>
      </c>
      <c r="C19" s="19">
        <v>34.254033610000008</v>
      </c>
      <c r="D19" s="19">
        <v>1.6652173399999999</v>
      </c>
      <c r="E19" s="20">
        <v>1201.30640264</v>
      </c>
      <c r="G19" s="26"/>
      <c r="H19" s="26"/>
      <c r="I19" s="26"/>
      <c r="J19" s="26"/>
    </row>
    <row r="20" spans="1:10" s="10" customFormat="1" ht="15" customHeight="1" x14ac:dyDescent="0.25">
      <c r="A20" s="24" t="s">
        <v>7</v>
      </c>
      <c r="B20" s="19">
        <v>84.816223550000018</v>
      </c>
      <c r="C20" s="19">
        <v>117.59709851999999</v>
      </c>
      <c r="D20" s="19">
        <v>181.28591037000001</v>
      </c>
      <c r="E20" s="20">
        <v>339.97681084999999</v>
      </c>
      <c r="G20" s="26"/>
      <c r="H20" s="26"/>
      <c r="I20" s="26"/>
      <c r="J20" s="26"/>
    </row>
    <row r="21" spans="1:10" s="10" customFormat="1" ht="15" customHeight="1" x14ac:dyDescent="0.25">
      <c r="A21" s="24" t="s">
        <v>13</v>
      </c>
      <c r="B21" s="19" t="s">
        <v>41</v>
      </c>
      <c r="C21" s="19">
        <v>2721.8464433300001</v>
      </c>
      <c r="D21" s="19">
        <v>7212.3930701499976</v>
      </c>
      <c r="E21" s="20">
        <v>9934.2395134799972</v>
      </c>
    </row>
    <row r="22" spans="1:10" s="10" customFormat="1" ht="15" customHeight="1" x14ac:dyDescent="0.25">
      <c r="A22" s="24" t="s">
        <v>23</v>
      </c>
      <c r="B22" s="19">
        <v>12251.14228575</v>
      </c>
      <c r="C22" s="19">
        <v>1202.4057437100005</v>
      </c>
      <c r="D22" s="19">
        <v>1276.1851227100015</v>
      </c>
      <c r="E22" s="20">
        <v>4461.6768573600002</v>
      </c>
      <c r="G22" s="26"/>
      <c r="H22" s="26"/>
      <c r="I22" s="26"/>
      <c r="J22" s="26"/>
    </row>
    <row r="23" spans="1:10" s="10" customFormat="1" ht="15" customHeight="1" x14ac:dyDescent="0.25">
      <c r="A23" s="23" t="s">
        <v>29</v>
      </c>
      <c r="B23" s="17">
        <v>-1662.0903402999993</v>
      </c>
      <c r="C23" s="17">
        <v>1880.6530440999886</v>
      </c>
      <c r="D23" s="17">
        <v>1840.2907028300015</v>
      </c>
      <c r="E23" s="18">
        <v>2058.8534066299944</v>
      </c>
      <c r="G23" s="26"/>
      <c r="H23" s="26"/>
      <c r="I23" s="26"/>
      <c r="J23" s="26"/>
    </row>
    <row r="24" spans="1:10" s="10" customFormat="1" ht="15" customHeight="1" x14ac:dyDescent="0.25">
      <c r="A24" s="23" t="s">
        <v>30</v>
      </c>
      <c r="B24" s="17">
        <v>131.92733083000007</v>
      </c>
      <c r="C24" s="17">
        <v>721.21045238999977</v>
      </c>
      <c r="D24" s="17">
        <v>7.8837268099999998</v>
      </c>
      <c r="E24" s="18">
        <v>861.02151002999983</v>
      </c>
      <c r="G24" s="26"/>
      <c r="H24" s="26"/>
      <c r="I24" s="26"/>
      <c r="J24" s="26"/>
    </row>
    <row r="25" spans="1:10" s="10" customFormat="1" ht="15" customHeight="1" x14ac:dyDescent="0.25">
      <c r="A25" s="24" t="s">
        <v>10</v>
      </c>
      <c r="B25" s="19">
        <v>131.92867513000007</v>
      </c>
      <c r="C25" s="19">
        <v>737.42362670999978</v>
      </c>
      <c r="D25" s="19">
        <v>7.8837268099999998</v>
      </c>
      <c r="E25" s="20">
        <v>877.23602864999987</v>
      </c>
      <c r="G25" s="26"/>
      <c r="H25" s="26"/>
      <c r="I25" s="26"/>
      <c r="J25" s="26"/>
    </row>
    <row r="26" spans="1:10" s="10" customFormat="1" ht="15" customHeight="1" x14ac:dyDescent="0.25">
      <c r="A26" s="24" t="s">
        <v>9</v>
      </c>
      <c r="B26" s="19">
        <v>1.3442999999999999E-3</v>
      </c>
      <c r="C26" s="19">
        <v>16.213174319999997</v>
      </c>
      <c r="D26" s="19">
        <v>0</v>
      </c>
      <c r="E26" s="20">
        <v>16.214518619999996</v>
      </c>
      <c r="G26" s="26"/>
      <c r="H26" s="26"/>
      <c r="I26" s="26"/>
      <c r="J26" s="26"/>
    </row>
    <row r="27" spans="1:10" s="10" customFormat="1" ht="15" customHeight="1" x14ac:dyDescent="0.25">
      <c r="A27" s="25" t="s">
        <v>31</v>
      </c>
      <c r="B27" s="21">
        <v>-1794.0176711299994</v>
      </c>
      <c r="C27" s="21">
        <v>1159.4425917099888</v>
      </c>
      <c r="D27" s="21">
        <v>1832.4069760200014</v>
      </c>
      <c r="E27" s="22">
        <v>1197.8318965999947</v>
      </c>
      <c r="G27" s="26"/>
      <c r="H27" s="26"/>
      <c r="I27" s="26"/>
      <c r="J27" s="26"/>
    </row>
    <row r="28" spans="1:10" s="10" customFormat="1" ht="15" customHeight="1" x14ac:dyDescent="0.25">
      <c r="A28" s="16"/>
      <c r="B28" s="15"/>
      <c r="C28" s="15"/>
      <c r="D28" s="15"/>
      <c r="E28" s="15"/>
      <c r="G28" s="26"/>
      <c r="H28" s="26"/>
      <c r="I28" s="26"/>
      <c r="J28" s="26"/>
    </row>
    <row r="29" spans="1:10" ht="15" customHeight="1" x14ac:dyDescent="0.3">
      <c r="A29" s="4" t="s">
        <v>38</v>
      </c>
      <c r="B29" s="4"/>
      <c r="C29" s="4"/>
      <c r="D29" s="4"/>
      <c r="E29" s="4"/>
    </row>
    <row r="30" spans="1:10" ht="15" customHeight="1" x14ac:dyDescent="0.3">
      <c r="A30" s="27" t="s">
        <v>48</v>
      </c>
      <c r="B30" s="4"/>
      <c r="C30" s="12"/>
      <c r="D30" s="12"/>
      <c r="E30" s="4"/>
    </row>
    <row r="31" spans="1:10" ht="15" customHeight="1" x14ac:dyDescent="0.3">
      <c r="A31" s="4"/>
      <c r="B31" s="4"/>
      <c r="C31" s="13"/>
      <c r="D31" s="4"/>
      <c r="E31" s="4"/>
    </row>
    <row r="32" spans="1:10" ht="15" customHeight="1" x14ac:dyDescent="0.3"/>
    <row r="33" spans="2:5" ht="15" customHeight="1" x14ac:dyDescent="0.3">
      <c r="B33" s="14"/>
      <c r="C33" s="14"/>
      <c r="D33" s="14"/>
      <c r="E33" s="14"/>
    </row>
    <row r="34" spans="2:5" ht="15" customHeight="1" x14ac:dyDescent="0.3">
      <c r="B34" s="14"/>
      <c r="C34" s="14"/>
      <c r="D34" s="14"/>
      <c r="E34" s="14"/>
    </row>
    <row r="35" spans="2:5" ht="15" customHeight="1" x14ac:dyDescent="0.3"/>
    <row r="36" spans="2:5" ht="15" customHeight="1" x14ac:dyDescent="0.3"/>
    <row r="37" spans="2:5" ht="15" customHeight="1" x14ac:dyDescent="0.3"/>
    <row r="38" spans="2:5" ht="15" customHeight="1" x14ac:dyDescent="0.3"/>
    <row r="39" spans="2:5" ht="15" customHeight="1" x14ac:dyDescent="0.3"/>
    <row r="40" spans="2:5" ht="15" customHeight="1" x14ac:dyDescent="0.3"/>
    <row r="41" spans="2:5" ht="15" customHeight="1" x14ac:dyDescent="0.3"/>
    <row r="42" spans="2:5" ht="15" customHeight="1" x14ac:dyDescent="0.3"/>
    <row r="43" spans="2:5" ht="15" customHeight="1" x14ac:dyDescent="0.3"/>
    <row r="44" spans="2:5" ht="15" customHeight="1" x14ac:dyDescent="0.3"/>
    <row r="45" spans="2:5" ht="15" customHeight="1" x14ac:dyDescent="0.3"/>
    <row r="46" spans="2:5" ht="15" customHeight="1" x14ac:dyDescent="0.3"/>
    <row r="47" spans="2:5" ht="15" customHeight="1" x14ac:dyDescent="0.3"/>
    <row r="48" spans="2:5" ht="15" customHeight="1" x14ac:dyDescent="0.3"/>
    <row r="49" ht="15" customHeight="1" x14ac:dyDescent="0.3"/>
    <row r="50" ht="15" customHeight="1" x14ac:dyDescent="0.3"/>
  </sheetData>
  <mergeCells count="5">
    <mergeCell ref="A9:A11"/>
    <mergeCell ref="B9:B11"/>
    <mergeCell ref="D9:D11"/>
    <mergeCell ref="E9:E11"/>
    <mergeCell ref="C9:C11"/>
  </mergeCells>
  <conditionalFormatting sqref="B12:E28">
    <cfRule type="cellIs" dxfId="1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&amp;L&amp;10Departamento de Análise e Finanças Públicas
Ministério das Finanças&amp;R&amp;10&amp;D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0"/>
  <sheetViews>
    <sheetView showGridLines="0" topLeftCell="A17" workbookViewId="0">
      <selection activeCell="H25" sqref="H25"/>
    </sheetView>
  </sheetViews>
  <sheetFormatPr defaultColWidth="9.21875" defaultRowHeight="13.8" x14ac:dyDescent="0.3"/>
  <cols>
    <col min="1" max="1" width="44" style="3" customWidth="1"/>
    <col min="2" max="2" width="10.44140625" style="3" customWidth="1"/>
    <col min="3" max="3" width="13.21875" style="3" customWidth="1"/>
    <col min="4" max="4" width="13.77734375" style="3" bestFit="1" customWidth="1"/>
    <col min="5" max="5" width="14.21875" style="3" customWidth="1"/>
    <col min="6" max="16384" width="9.21875" style="3"/>
  </cols>
  <sheetData>
    <row r="1" spans="1:5" customFormat="1" ht="14.55" x14ac:dyDescent="0.35"/>
    <row r="2" spans="1:5" customFormat="1" ht="14.55" x14ac:dyDescent="0.35"/>
    <row r="3" spans="1:5" customFormat="1" ht="15" customHeight="1" x14ac:dyDescent="0.35"/>
    <row r="4" spans="1:5" customFormat="1" ht="15" customHeight="1" x14ac:dyDescent="0.35"/>
    <row r="5" spans="1:5" customFormat="1" ht="15" customHeight="1" x14ac:dyDescent="0.35"/>
    <row r="6" spans="1:5" ht="15" customHeight="1" x14ac:dyDescent="0.35">
      <c r="A6" s="1" t="s">
        <v>0</v>
      </c>
      <c r="B6" s="2"/>
      <c r="C6" s="2"/>
      <c r="D6" s="2"/>
      <c r="E6" s="2"/>
    </row>
    <row r="7" spans="1:5" ht="9.75" customHeight="1" x14ac:dyDescent="0.35">
      <c r="A7" s="1"/>
      <c r="B7" s="4"/>
      <c r="C7" s="4"/>
      <c r="D7" s="5"/>
      <c r="E7" s="5"/>
    </row>
    <row r="8" spans="1:5" ht="12" customHeight="1" x14ac:dyDescent="0.3">
      <c r="A8" s="6" t="s">
        <v>47</v>
      </c>
      <c r="B8" s="7"/>
      <c r="C8" s="7"/>
      <c r="D8" s="8"/>
      <c r="E8" s="9" t="s">
        <v>45</v>
      </c>
    </row>
    <row r="9" spans="1:5" ht="12.75" customHeight="1" x14ac:dyDescent="0.3">
      <c r="A9" s="28"/>
      <c r="B9" s="30" t="s">
        <v>40</v>
      </c>
      <c r="C9" s="30" t="s">
        <v>39</v>
      </c>
      <c r="D9" s="30" t="s">
        <v>14</v>
      </c>
      <c r="E9" s="30" t="s">
        <v>37</v>
      </c>
    </row>
    <row r="10" spans="1:5" x14ac:dyDescent="0.3">
      <c r="A10" s="29"/>
      <c r="B10" s="31"/>
      <c r="C10" s="31"/>
      <c r="D10" s="31"/>
      <c r="E10" s="31"/>
    </row>
    <row r="11" spans="1:5" ht="15" customHeight="1" x14ac:dyDescent="0.3">
      <c r="A11" s="29" t="s">
        <v>2</v>
      </c>
      <c r="B11" s="31">
        <f>'CGO março 2025'!B12</f>
        <v>14805.278524520001</v>
      </c>
      <c r="C11" s="31">
        <f>'CGO março 2025'!C12</f>
        <v>10731.768359479996</v>
      </c>
      <c r="D11" s="31">
        <f>'CGO março 2025'!D12</f>
        <v>10612.676966270001</v>
      </c>
      <c r="E11" s="31">
        <f>'CGO março 2025'!E12</f>
        <v>25704.24101614</v>
      </c>
    </row>
    <row r="12" spans="1:5" s="10" customFormat="1" ht="15" customHeight="1" x14ac:dyDescent="0.25">
      <c r="A12" s="23" t="s">
        <v>2</v>
      </c>
      <c r="B12" s="17">
        <f>'CGO março 2025'!B12</f>
        <v>14805.278524520001</v>
      </c>
      <c r="C12" s="17">
        <f>'CGO março 2025'!C12</f>
        <v>10731.768359479996</v>
      </c>
      <c r="D12" s="17">
        <f>'CGO março 2025'!D12</f>
        <v>10612.676966270001</v>
      </c>
      <c r="E12" s="18">
        <f>'CGO março 2025'!E12</f>
        <v>25704.24101614</v>
      </c>
    </row>
    <row r="13" spans="1:5" ht="15" customHeight="1" x14ac:dyDescent="0.3">
      <c r="A13" s="24" t="s">
        <v>15</v>
      </c>
      <c r="B13" s="19">
        <f>'CGO março 2025'!B13</f>
        <v>13562.864920740001</v>
      </c>
      <c r="C13" s="19">
        <f>'CGO março 2025'!C13</f>
        <v>215.91168363999998</v>
      </c>
      <c r="D13" s="19">
        <f>'CGO março 2025'!D13</f>
        <v>56.014558390000005</v>
      </c>
      <c r="E13" s="20">
        <f>'CGO março 2025'!E13</f>
        <v>13834.791162770001</v>
      </c>
    </row>
    <row r="14" spans="1:5" ht="15" customHeight="1" x14ac:dyDescent="0.3">
      <c r="A14" s="24" t="s">
        <v>16</v>
      </c>
      <c r="B14" s="19">
        <f>'CGO março 2025'!B14</f>
        <v>18.715940660000001</v>
      </c>
      <c r="C14" s="19">
        <f>'CGO março 2025'!C14</f>
        <v>953.10636778999992</v>
      </c>
      <c r="D14" s="19">
        <f>'CGO março 2025'!D14</f>
        <v>6956.9853964700005</v>
      </c>
      <c r="E14" s="20">
        <f>'CGO março 2025'!E14</f>
        <v>7928.8077049200001</v>
      </c>
    </row>
    <row r="15" spans="1:5" ht="15" customHeight="1" x14ac:dyDescent="0.3">
      <c r="A15" s="24" t="s">
        <v>24</v>
      </c>
      <c r="B15" s="19">
        <f>'CGO março 2025'!B15</f>
        <v>1223.6976631199998</v>
      </c>
      <c r="C15" s="19">
        <f>'CGO março 2025'!C15</f>
        <v>9562.7503080499973</v>
      </c>
      <c r="D15" s="19">
        <f>'CGO março 2025'!D15</f>
        <v>3599.67701141</v>
      </c>
      <c r="E15" s="20">
        <f>'CGO março 2025'!E15</f>
        <v>3940.6421484499988</v>
      </c>
    </row>
    <row r="16" spans="1:5" ht="15" customHeight="1" x14ac:dyDescent="0.3">
      <c r="A16" s="23" t="s">
        <v>44</v>
      </c>
      <c r="B16" s="17">
        <f>'CGO março 2025'!B16</f>
        <v>16467.36886482</v>
      </c>
      <c r="C16" s="17">
        <f>'CGO março 2025'!C16</f>
        <v>8851.1153153800078</v>
      </c>
      <c r="D16" s="17">
        <f>'CGO março 2025'!D16</f>
        <v>8772.3862634399993</v>
      </c>
      <c r="E16" s="18">
        <f>'CGO março 2025'!E16</f>
        <v>23645.387609510006</v>
      </c>
    </row>
    <row r="17" spans="1:5" ht="15" customHeight="1" x14ac:dyDescent="0.3">
      <c r="A17" s="24" t="s">
        <v>17</v>
      </c>
      <c r="B17" s="19">
        <f>'CGO março 2025'!B17</f>
        <v>2605.2529247900011</v>
      </c>
      <c r="C17" s="19">
        <f>'CGO março 2025'!C17</f>
        <v>2498.6245656000015</v>
      </c>
      <c r="D17" s="19">
        <f>'CGO março 2025'!D17</f>
        <v>77.007585220000038</v>
      </c>
      <c r="E17" s="20">
        <f>'CGO março 2025'!E17</f>
        <v>5180.8850756100028</v>
      </c>
    </row>
    <row r="18" spans="1:5" ht="15" customHeight="1" x14ac:dyDescent="0.3">
      <c r="A18" s="24" t="s">
        <v>18</v>
      </c>
      <c r="B18" s="19">
        <f>'CGO março 2025'!B18</f>
        <v>227.07665972999982</v>
      </c>
      <c r="C18" s="19">
        <f>'CGO março 2025'!C18</f>
        <v>2276.387430610006</v>
      </c>
      <c r="D18" s="19">
        <f>'CGO março 2025'!D18</f>
        <v>23.849357650000005</v>
      </c>
      <c r="E18" s="20">
        <f>'CGO março 2025'!E18</f>
        <v>2527.3029495700057</v>
      </c>
    </row>
    <row r="19" spans="1:5" ht="15" customHeight="1" x14ac:dyDescent="0.3">
      <c r="A19" s="24" t="s">
        <v>19</v>
      </c>
      <c r="B19" s="19">
        <f>'CGO março 2025'!B19</f>
        <v>1299.0807709999999</v>
      </c>
      <c r="C19" s="19">
        <f>'CGO março 2025'!C19</f>
        <v>34.254033610000008</v>
      </c>
      <c r="D19" s="19">
        <f>'CGO março 2025'!D19</f>
        <v>1.6652173399999999</v>
      </c>
      <c r="E19" s="20">
        <f>'CGO março 2025'!E19</f>
        <v>1201.30640264</v>
      </c>
    </row>
    <row r="20" spans="1:5" ht="15" customHeight="1" x14ac:dyDescent="0.3">
      <c r="A20" s="24" t="s">
        <v>20</v>
      </c>
      <c r="B20" s="19">
        <f>'CGO março 2025'!B20</f>
        <v>84.816223550000018</v>
      </c>
      <c r="C20" s="19">
        <f>'CGO março 2025'!C20</f>
        <v>117.59709851999999</v>
      </c>
      <c r="D20" s="19">
        <f>'CGO março 2025'!D20</f>
        <v>181.28591037000001</v>
      </c>
      <c r="E20" s="20">
        <f>'CGO março 2025'!E20</f>
        <v>339.97681084999999</v>
      </c>
    </row>
    <row r="21" spans="1:5" ht="15" customHeight="1" x14ac:dyDescent="0.3">
      <c r="A21" s="24" t="s">
        <v>21</v>
      </c>
      <c r="B21" s="19" t="str">
        <f>'CGO março 2025'!B21</f>
        <v>n.d.</v>
      </c>
      <c r="C21" s="19">
        <f>'CGO março 2025'!C21</f>
        <v>2721.8464433300001</v>
      </c>
      <c r="D21" s="19">
        <f>'CGO março 2025'!D21</f>
        <v>7212.3930701499976</v>
      </c>
      <c r="E21" s="20">
        <f>'CGO março 2025'!E21</f>
        <v>9934.2395134799972</v>
      </c>
    </row>
    <row r="22" spans="1:5" ht="15" customHeight="1" x14ac:dyDescent="0.3">
      <c r="A22" s="24" t="s">
        <v>25</v>
      </c>
      <c r="B22" s="19">
        <f>'CGO março 2025'!B22</f>
        <v>12251.14228575</v>
      </c>
      <c r="C22" s="19">
        <f>'CGO março 2025'!C22</f>
        <v>1202.4057437100005</v>
      </c>
      <c r="D22" s="19">
        <f>'CGO março 2025'!D22</f>
        <v>1276.1851227100015</v>
      </c>
      <c r="E22" s="20">
        <f>'CGO março 2025'!E22</f>
        <v>4461.6768573600002</v>
      </c>
    </row>
    <row r="23" spans="1:5" ht="15" customHeight="1" x14ac:dyDescent="0.3">
      <c r="A23" s="23" t="s">
        <v>32</v>
      </c>
      <c r="B23" s="17">
        <f>'CGO março 2025'!B23</f>
        <v>-1662.0903402999993</v>
      </c>
      <c r="C23" s="17">
        <f>'CGO março 2025'!C23</f>
        <v>1880.6530440999886</v>
      </c>
      <c r="D23" s="17">
        <f>'CGO março 2025'!D23</f>
        <v>1840.2907028300015</v>
      </c>
      <c r="E23" s="18">
        <f>'CGO março 2025'!E23</f>
        <v>2058.8534066299944</v>
      </c>
    </row>
    <row r="24" spans="1:5" ht="15" customHeight="1" x14ac:dyDescent="0.3">
      <c r="A24" s="23" t="s">
        <v>33</v>
      </c>
      <c r="B24" s="17">
        <f>'CGO março 2025'!B24</f>
        <v>131.92733083000007</v>
      </c>
      <c r="C24" s="17">
        <f>'CGO março 2025'!C24</f>
        <v>721.21045238999977</v>
      </c>
      <c r="D24" s="17">
        <f>'CGO março 2025'!D24</f>
        <v>7.8837268099999998</v>
      </c>
      <c r="E24" s="18">
        <f>'CGO março 2025'!E24</f>
        <v>861.02151002999983</v>
      </c>
    </row>
    <row r="25" spans="1:5" ht="15" customHeight="1" x14ac:dyDescent="0.3">
      <c r="A25" s="24" t="s">
        <v>27</v>
      </c>
      <c r="B25" s="19">
        <f>'CGO março 2025'!B25</f>
        <v>131.92867513000007</v>
      </c>
      <c r="C25" s="19">
        <f>'CGO março 2025'!C25</f>
        <v>737.42362670999978</v>
      </c>
      <c r="D25" s="19">
        <f>'CGO março 2025'!D25</f>
        <v>7.8837268099999998</v>
      </c>
      <c r="E25" s="20">
        <f>'CGO março 2025'!E25</f>
        <v>877.23602864999987</v>
      </c>
    </row>
    <row r="26" spans="1:5" ht="15" customHeight="1" x14ac:dyDescent="0.3">
      <c r="A26" s="24" t="s">
        <v>28</v>
      </c>
      <c r="B26" s="19">
        <f>'CGO março 2025'!B26</f>
        <v>1.3442999999999999E-3</v>
      </c>
      <c r="C26" s="19">
        <f>'CGO março 2025'!C26</f>
        <v>16.213174319999997</v>
      </c>
      <c r="D26" s="19">
        <f>'CGO março 2025'!D26</f>
        <v>0</v>
      </c>
      <c r="E26" s="20">
        <f>'CGO março 2025'!E26</f>
        <v>16.214518619999996</v>
      </c>
    </row>
    <row r="27" spans="1:5" ht="15" customHeight="1" x14ac:dyDescent="0.3">
      <c r="A27" s="25" t="s">
        <v>34</v>
      </c>
      <c r="B27" s="21">
        <f>'CGO março 2025'!B27</f>
        <v>-1794.0176711299994</v>
      </c>
      <c r="C27" s="21">
        <f>'CGO março 2025'!C27</f>
        <v>1159.4425917099888</v>
      </c>
      <c r="D27" s="21">
        <f>'CGO março 2025'!D27</f>
        <v>1832.4069760200014</v>
      </c>
      <c r="E27" s="22">
        <f>'CGO março 2025'!E27</f>
        <v>1197.8318965999947</v>
      </c>
    </row>
    <row r="28" spans="1:5" ht="15" customHeight="1" x14ac:dyDescent="0.3">
      <c r="A28" s="16"/>
      <c r="B28" s="15"/>
      <c r="C28" s="15"/>
      <c r="D28" s="15"/>
      <c r="E28" s="15"/>
    </row>
    <row r="29" spans="1:5" ht="15" customHeight="1" x14ac:dyDescent="0.3">
      <c r="A29" s="4" t="s">
        <v>26</v>
      </c>
      <c r="B29" s="4"/>
      <c r="C29" s="4"/>
      <c r="D29" s="4"/>
      <c r="E29" s="4"/>
    </row>
    <row r="30" spans="1:5" ht="15" customHeight="1" x14ac:dyDescent="0.3">
      <c r="A30" s="11" t="s">
        <v>49</v>
      </c>
      <c r="B30" s="4"/>
      <c r="C30" s="12"/>
      <c r="D30" s="12"/>
      <c r="E30" s="4"/>
    </row>
    <row r="31" spans="1:5" ht="15" customHeight="1" x14ac:dyDescent="0.3">
      <c r="A31" s="4"/>
      <c r="B31" s="4"/>
      <c r="C31" s="13"/>
      <c r="D31" s="4"/>
      <c r="E31" s="4"/>
    </row>
    <row r="32" spans="1:5" ht="15" customHeight="1" x14ac:dyDescent="0.3"/>
    <row r="33" spans="2:5" ht="15" customHeight="1" x14ac:dyDescent="0.3">
      <c r="B33" s="14"/>
      <c r="C33" s="14"/>
      <c r="D33" s="14"/>
      <c r="E33" s="14"/>
    </row>
    <row r="34" spans="2:5" ht="15" customHeight="1" x14ac:dyDescent="0.3">
      <c r="B34" s="14"/>
      <c r="C34" s="14"/>
      <c r="D34" s="14"/>
      <c r="E34" s="14"/>
    </row>
    <row r="35" spans="2:5" ht="15" customHeight="1" x14ac:dyDescent="0.3"/>
    <row r="36" spans="2:5" ht="15" customHeight="1" x14ac:dyDescent="0.3"/>
    <row r="37" spans="2:5" ht="15" customHeight="1" x14ac:dyDescent="0.3"/>
    <row r="38" spans="2:5" ht="15" customHeight="1" x14ac:dyDescent="0.3"/>
    <row r="39" spans="2:5" ht="15" customHeight="1" x14ac:dyDescent="0.3"/>
    <row r="40" spans="2:5" ht="15" customHeight="1" x14ac:dyDescent="0.3"/>
    <row r="41" spans="2:5" ht="15" customHeight="1" x14ac:dyDescent="0.3"/>
    <row r="42" spans="2:5" ht="15" customHeight="1" x14ac:dyDescent="0.3"/>
    <row r="43" spans="2:5" ht="15" customHeight="1" x14ac:dyDescent="0.3"/>
    <row r="44" spans="2:5" ht="15" customHeight="1" x14ac:dyDescent="0.3"/>
    <row r="45" spans="2:5" ht="15" customHeight="1" x14ac:dyDescent="0.3"/>
    <row r="46" spans="2:5" ht="15" customHeight="1" x14ac:dyDescent="0.3"/>
    <row r="47" spans="2:5" ht="15" customHeight="1" x14ac:dyDescent="0.3"/>
    <row r="48" spans="2:5" ht="15" customHeight="1" x14ac:dyDescent="0.3"/>
    <row r="49" ht="15" customHeight="1" x14ac:dyDescent="0.3"/>
    <row r="50" ht="15" customHeight="1" x14ac:dyDescent="0.3"/>
  </sheetData>
  <mergeCells count="5">
    <mergeCell ref="B9:B11"/>
    <mergeCell ref="C9:C11"/>
    <mergeCell ref="D9:D11"/>
    <mergeCell ref="E9:E11"/>
    <mergeCell ref="A9:A11"/>
  </mergeCells>
  <conditionalFormatting sqref="B12:E28">
    <cfRule type="cellIs" dxfId="0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&amp;L&amp;10Analysis and Public Finance Department
Ministry of Finance&amp;R&amp;10&amp;D 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MLData TextToDisplay="RightsWATCHMark">1|DGO-Geral-Público|{00000000-0000-0000-0000-000000000000}</XMLDat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D35ABEC1BC8D4F948E647394FB8083" ma:contentTypeVersion="5" ma:contentTypeDescription="Criar um novo documento." ma:contentTypeScope="" ma:versionID="84cc8f32b0af30dda2f22ef89df0ed86">
  <xsd:schema xmlns:xsd="http://www.w3.org/2001/XMLSchema" xmlns:xs="http://www.w3.org/2001/XMLSchema" xmlns:p="http://schemas.microsoft.com/office/2006/metadata/properties" xmlns:ns2="23bc334f-0e17-402a-872b-0123af4c73a8" xmlns:ns3="e2659c43-cd62-4ac6-881f-29bc57c575ad" targetNamespace="http://schemas.microsoft.com/office/2006/metadata/properties" ma:root="true" ma:fieldsID="a43d3eed80343863b61be9dca3f19cd1" ns2:_="" ns3:_="">
    <xsd:import namespace="23bc334f-0e17-402a-872b-0123af4c73a8"/>
    <xsd:import namespace="e2659c43-cd62-4ac6-881f-29bc57c575ad"/>
    <xsd:element name="properties">
      <xsd:complexType>
        <xsd:sequence>
          <xsd:element name="documentManagement">
            <xsd:complexType>
              <xsd:all>
                <xsd:element ref="ns2:Ano"/>
                <xsd:element ref="ns2:Mes"/>
                <xsd:element ref="ns3:Ordem"/>
                <xsd:element ref="ns3:itemActivo" minOccurs="0"/>
                <xsd:element ref="ns2:_dlc_DocId" minOccurs="0"/>
                <xsd:element ref="ns2:_dlc_DocIdUrl" minOccurs="0"/>
                <xsd:element ref="ns2:_dlc_DocIdPersistId" minOccurs="0"/>
                <xsd:element ref="ns3:DataPa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list="{966f2760-667a-45cb-8ed1-c972f4e2f9db}" ma:internalName="Ano" ma:showField="Title" ma:web="23bc334f-0e17-402a-872b-0123af4c73a8">
      <xsd:simpleType>
        <xsd:restriction base="dms:Lookup"/>
      </xsd:simpleType>
    </xsd:element>
    <xsd:element name="Mes" ma:index="9" ma:displayName="Mes" ma:list="{eace2fa2-25a5-411e-924e-acb9b055deb3}" ma:internalName="Mes" ma:showField="Title" ma:web="23bc334f-0e17-402a-872b-0123af4c73a8">
      <xsd:simpleType>
        <xsd:restriction base="dms:Lookup"/>
      </xsd:simpleType>
    </xsd:element>
    <xsd:element name="_dlc_DocId" ma:index="12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3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59c43-cd62-4ac6-881f-29bc57c575ad" elementFormDefault="qualified">
    <xsd:import namespace="http://schemas.microsoft.com/office/2006/documentManagement/types"/>
    <xsd:import namespace="http://schemas.microsoft.com/office/infopath/2007/PartnerControls"/>
    <xsd:element name="Ordem" ma:index="10" ma:displayName="Ordem" ma:decimals="0" ma:internalName="Ordem">
      <xsd:simpleType>
        <xsd:restriction base="dms:Number"/>
      </xsd:simpleType>
    </xsd:element>
    <xsd:element name="itemActivo" ma:index="11" nillable="true" ma:displayName="itemActivo" ma:internalName="itemActivo">
      <xsd:simpleType>
        <xsd:restriction base="dms:Number"/>
      </xsd:simpleType>
    </xsd:element>
    <xsd:element name="DataParaPublicacao" ma:index="15" nillable="true" ma:displayName="DataParaPublicacao" ma:description="Data efectiva e real da publicação" ma:format="DateOnly" ma:internalName="DataParaPublicaca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>
  <documentManagement>
    <Ordem xmlns="e2659c43-cd62-4ac6-881f-29bc57c575ad">3</Ordem>
    <DataParaPublicacao xmlns="e2659c43-cd62-4ac6-881f-29bc57c575ad">2025-04-29T23:00:00+00:00</DataParaPublicacao>
    <Ano xmlns="23bc334f-0e17-402a-872b-0123af4c73a8">68</Ano>
    <itemActivo xmlns="e2659c43-cd62-4ac6-881f-29bc57c575ad">1</itemActivo>
    <Mes xmlns="23bc334f-0e17-402a-872b-0123af4c73a8">3</Mes>
    <_dlc_DocId xmlns="23bc334f-0e17-402a-872b-0123af4c73a8">X4XX2SRTQWXX-49-690</_dlc_DocId>
    <_dlc_DocIdUrl xmlns="23bc334f-0e17-402a-872b-0123af4c73a8">
      <Url>https://www.eo.gov.pt/execucaoorcamental/_layouts/15/DocIdRedir.aspx?ID=X4XX2SRTQWXX-49-690</Url>
      <Description>X4XX2SRTQWXX-49-690</Description>
    </_dlc_DocIdUrl>
  </documentManagement>
</p:properties>
</file>

<file path=customXml/itemProps1.xml><?xml version="1.0" encoding="utf-8"?>
<ds:datastoreItem xmlns:ds="http://schemas.openxmlformats.org/officeDocument/2006/customXml" ds:itemID="{D526FA21-6BCA-4C8D-9741-37074BD41437}"/>
</file>

<file path=customXml/itemProps2.xml><?xml version="1.0" encoding="utf-8"?>
<ds:datastoreItem xmlns:ds="http://schemas.openxmlformats.org/officeDocument/2006/customXml" ds:itemID="{7E759B5B-A1FF-4ACB-B670-5FA5417B12D7}"/>
</file>

<file path=customXml/itemProps3.xml><?xml version="1.0" encoding="utf-8"?>
<ds:datastoreItem xmlns:ds="http://schemas.openxmlformats.org/officeDocument/2006/customXml" ds:itemID="{5849FE6E-DADE-4EF6-AC8B-E7383E4C4D34}"/>
</file>

<file path=customXml/itemProps4.xml><?xml version="1.0" encoding="utf-8"?>
<ds:datastoreItem xmlns:ds="http://schemas.openxmlformats.org/officeDocument/2006/customXml" ds:itemID="{9D3ACE96-1F34-4398-BF4E-1C932B3AD65A}"/>
</file>

<file path=customXml/itemProps5.xml><?xml version="1.0" encoding="utf-8"?>
<ds:datastoreItem xmlns:ds="http://schemas.openxmlformats.org/officeDocument/2006/customXml" ds:itemID="{E8F89094-2560-4557-8ED3-923B89D6F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CGO março 2025</vt:lpstr>
      <vt:lpstr>CGO March 2025</vt:lpstr>
      <vt:lpstr>'CGO March 2025'!Área_de_Impressão</vt:lpstr>
      <vt:lpstr>'CGO março 2025'!Área_de_Impressão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Receitas e Despesas da Administração Central, Março 2025 / &lt;em&gt;Central Government Operations, March 2025&lt;/em&gt;</dc:title>
  <dc:subject>CGO_2025_marco_vUK</dc:subject>
  <dc:creator>Alberto Fonseca</dc:creator>
  <cp:lastModifiedBy>José Manuel Pereira</cp:lastModifiedBy>
  <cp:lastPrinted>2025-04-30T20:27:45Z</cp:lastPrinted>
  <dcterms:created xsi:type="dcterms:W3CDTF">2009-12-29T18:33:15Z</dcterms:created>
  <dcterms:modified xsi:type="dcterms:W3CDTF">2025-04-30T20:28:22Z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0x0101001BD35ABEC1BC8D4F948E647394FB8083</vt:lpwstr>
  </property>
  <property fmtid="{D5CDD505-2E9C-101B-9397-08002B2CF9AE}" pid="3" name="RightsWATCHMark">
    <vt:lpwstr>1|DGO-Geral-Público|{00000000-0000-0000-0000-000000000000}</vt:lpwstr>
  </property>
  <property fmtid="{D5CDD505-2E9C-101B-9397-08002B2CF9AE}" pid="4" name="_dlc_DocIdItemGuid">
    <vt:lpwstr>298ab8db-a314-4ccf-aeea-69ae997522fb</vt:lpwstr>
  </property>
</Properties>
</file>